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720" yWindow="4425" windowWidth="22095" windowHeight="7800" tabRatio="933"/>
  </bookViews>
  <sheets>
    <sheet name="ТП" sheetId="2" r:id="rId1"/>
    <sheet name="БазаСвод" sheetId="3" r:id="rId2"/>
    <sheet name="БазаСтац" sheetId="5" r:id="rId3"/>
    <sheet name="БазаСтацМедРеабилитация" sheetId="30" r:id="rId4"/>
    <sheet name="БазаСтацВМП" sheetId="8" r:id="rId5"/>
    <sheet name="БазаСтацПрочие" sheetId="25" r:id="rId6"/>
    <sheet name="БазаДС" sheetId="6" r:id="rId7"/>
    <sheet name="БазаАПУ" sheetId="7" r:id="rId8"/>
    <sheet name="БазаАПУПодуш" sheetId="37" r:id="rId9"/>
    <sheet name="БазаАПУПроч" sheetId="38" r:id="rId10"/>
    <sheet name="БазаСМП" sheetId="4" r:id="rId11"/>
    <sheet name="БазСМПТромб" sheetId="9" r:id="rId12"/>
    <sheet name="ВМПсверх" sheetId="10" r:id="rId13"/>
  </sheets>
  <definedNames>
    <definedName name="_xlnm._FilterDatabase" localSheetId="7" hidden="1">БазаАПУ!$A$4:$K$358</definedName>
    <definedName name="_xlnm._FilterDatabase" localSheetId="8" hidden="1">БазаАПУПодуш!$A$4:$K$358</definedName>
    <definedName name="_xlnm._FilterDatabase" localSheetId="9" hidden="1">БазаАПУПроч!$A$4:$K$362</definedName>
    <definedName name="_xlnm._FilterDatabase" localSheetId="6" hidden="1">БазаДС!$A$4:$K$362</definedName>
    <definedName name="_xlnm._FilterDatabase" localSheetId="4" hidden="1">БазаСтацВМП!$A$4:$K$4</definedName>
    <definedName name="_xlnm._FilterDatabase" localSheetId="3" hidden="1">БазаСтацМедРеабилитация!$A$4:$K$362</definedName>
    <definedName name="_xlnm._FilterDatabase" localSheetId="5" hidden="1">БазаСтацПрочие!$A$4:$K$4</definedName>
    <definedName name="_xlnm._FilterDatabase" localSheetId="11" hidden="1">БазСМПТромб!$A$4:$K$4</definedName>
    <definedName name="_xlnm._FilterDatabase" localSheetId="12" hidden="1">ВМПсверх!$A$4:$K$362</definedName>
    <definedName name="_xlnm._FilterDatabase" localSheetId="0" hidden="1">ТП!$A$4:$K$4</definedName>
  </definedNames>
  <calcPr calcId="125725"/>
  <fileRecoveryPr repairLoad="1"/>
</workbook>
</file>

<file path=xl/calcChain.xml><?xml version="1.0" encoding="utf-8"?>
<calcChain xmlns="http://schemas.openxmlformats.org/spreadsheetml/2006/main">
  <c r="E359" i="5"/>
  <c r="F359"/>
  <c r="G359"/>
  <c r="H359"/>
  <c r="I359"/>
  <c r="J359"/>
  <c r="E360"/>
  <c r="F360"/>
  <c r="G360"/>
  <c r="H360"/>
  <c r="I360"/>
  <c r="J360"/>
  <c r="E361"/>
  <c r="F361"/>
  <c r="G361"/>
  <c r="H361"/>
  <c r="I361"/>
  <c r="J361"/>
  <c r="E362"/>
  <c r="F362"/>
  <c r="G362"/>
  <c r="H362"/>
  <c r="I362"/>
  <c r="J362"/>
  <c r="E363"/>
  <c r="F363"/>
  <c r="G363"/>
  <c r="H363"/>
  <c r="I363"/>
  <c r="J363"/>
  <c r="E364"/>
  <c r="F364"/>
  <c r="G364"/>
  <c r="H364"/>
  <c r="I364"/>
  <c r="J364"/>
  <c r="E365"/>
  <c r="F365"/>
  <c r="G365"/>
  <c r="H365"/>
  <c r="I365"/>
  <c r="J365"/>
  <c r="E366"/>
  <c r="F366"/>
  <c r="G366"/>
  <c r="H366"/>
  <c r="I366"/>
  <c r="J366"/>
  <c r="E367"/>
  <c r="F367"/>
  <c r="G367"/>
  <c r="H367"/>
  <c r="I367"/>
  <c r="J367"/>
  <c r="E368"/>
  <c r="F368"/>
  <c r="G368"/>
  <c r="H368"/>
  <c r="I368"/>
  <c r="J368"/>
  <c r="E369"/>
  <c r="F369"/>
  <c r="G369"/>
  <c r="H369"/>
  <c r="I369"/>
  <c r="J369"/>
  <c r="E370"/>
  <c r="F370"/>
  <c r="G370"/>
  <c r="H370"/>
  <c r="I370"/>
  <c r="J370"/>
  <c r="E371"/>
  <c r="F371"/>
  <c r="G371"/>
  <c r="H371"/>
  <c r="I371"/>
  <c r="J371"/>
  <c r="E372"/>
  <c r="F372"/>
  <c r="G372"/>
  <c r="H372"/>
  <c r="I372"/>
  <c r="J372"/>
  <c r="E373"/>
  <c r="F373"/>
  <c r="G373"/>
  <c r="H373"/>
  <c r="I373"/>
  <c r="J373"/>
  <c r="E374"/>
  <c r="F374"/>
  <c r="G374"/>
  <c r="H374"/>
  <c r="I374"/>
  <c r="J374"/>
  <c r="E375"/>
  <c r="F375"/>
  <c r="G375"/>
  <c r="H375"/>
  <c r="I375"/>
  <c r="J375"/>
  <c r="E357" i="7"/>
  <c r="F357"/>
  <c r="G357"/>
  <c r="H357"/>
  <c r="I357"/>
  <c r="J357"/>
  <c r="E358"/>
  <c r="F358"/>
  <c r="G358"/>
  <c r="H358"/>
  <c r="I358"/>
  <c r="J358"/>
  <c r="E359"/>
  <c r="F359"/>
  <c r="G359"/>
  <c r="H359"/>
  <c r="I359"/>
  <c r="J359"/>
  <c r="E360"/>
  <c r="F360"/>
  <c r="G360"/>
  <c r="H360"/>
  <c r="I360"/>
  <c r="J360"/>
  <c r="E361"/>
  <c r="F361"/>
  <c r="G361"/>
  <c r="H361"/>
  <c r="I361"/>
  <c r="J361"/>
  <c r="E362"/>
  <c r="F362"/>
  <c r="G362"/>
  <c r="H362"/>
  <c r="I362"/>
  <c r="J362"/>
  <c r="E363"/>
  <c r="F363"/>
  <c r="G363"/>
  <c r="H363"/>
  <c r="I363"/>
  <c r="J363"/>
  <c r="E364"/>
  <c r="F364"/>
  <c r="G364"/>
  <c r="H364"/>
  <c r="I364"/>
  <c r="J364"/>
  <c r="E365"/>
  <c r="F365"/>
  <c r="G365"/>
  <c r="H365"/>
  <c r="I365"/>
  <c r="J365"/>
  <c r="E366"/>
  <c r="F366"/>
  <c r="G366"/>
  <c r="H366"/>
  <c r="I366"/>
  <c r="J366"/>
  <c r="E367"/>
  <c r="F367"/>
  <c r="G367"/>
  <c r="H367"/>
  <c r="I367"/>
  <c r="J367"/>
  <c r="E368"/>
  <c r="F368"/>
  <c r="G368"/>
  <c r="H368"/>
  <c r="I368"/>
  <c r="J368"/>
  <c r="E369"/>
  <c r="F369"/>
  <c r="G369"/>
  <c r="H369"/>
  <c r="I369"/>
  <c r="J369"/>
  <c r="E370"/>
  <c r="F370"/>
  <c r="G370"/>
  <c r="H370"/>
  <c r="I370"/>
  <c r="J370"/>
  <c r="E371"/>
  <c r="F371"/>
  <c r="G371"/>
  <c r="H371"/>
  <c r="I371"/>
  <c r="J371"/>
  <c r="E372"/>
  <c r="F372"/>
  <c r="G372"/>
  <c r="H372"/>
  <c r="I372"/>
  <c r="J372"/>
  <c r="E373"/>
  <c r="F373"/>
  <c r="G373"/>
  <c r="H373"/>
  <c r="I373"/>
  <c r="J373"/>
  <c r="E374"/>
  <c r="F374"/>
  <c r="G374"/>
  <c r="H374"/>
  <c r="I374"/>
  <c r="J374"/>
  <c r="E375"/>
  <c r="F375"/>
  <c r="G375"/>
  <c r="H375"/>
  <c r="I375"/>
  <c r="J375"/>
  <c r="F376" i="30"/>
  <c r="G376"/>
  <c r="H376"/>
  <c r="I376"/>
  <c r="J376"/>
  <c r="F376" i="8"/>
  <c r="G376"/>
  <c r="H376"/>
  <c r="I376"/>
  <c r="J376"/>
  <c r="F376" i="25"/>
  <c r="G376"/>
  <c r="H376"/>
  <c r="I376"/>
  <c r="J376"/>
  <c r="F376" i="6"/>
  <c r="G376"/>
  <c r="H376"/>
  <c r="I376"/>
  <c r="J376"/>
  <c r="F376" i="37"/>
  <c r="G376"/>
  <c r="H376"/>
  <c r="I376"/>
  <c r="J376"/>
  <c r="F376" i="38"/>
  <c r="G376"/>
  <c r="H376"/>
  <c r="I376"/>
  <c r="J376"/>
  <c r="F376" i="4"/>
  <c r="G376"/>
  <c r="H376"/>
  <c r="I376"/>
  <c r="J376"/>
  <c r="F376" i="9"/>
  <c r="G376"/>
  <c r="H376"/>
  <c r="I376"/>
  <c r="J376"/>
  <c r="F376" i="10"/>
  <c r="G376"/>
  <c r="H376"/>
  <c r="I376"/>
  <c r="J376"/>
  <c r="E376" i="30"/>
  <c r="E376" i="8"/>
  <c r="E376" i="25"/>
  <c r="E376" i="6"/>
  <c r="E376" i="37"/>
  <c r="E376" i="38"/>
  <c r="E376" i="4"/>
  <c r="E376" i="9"/>
  <c r="E376" i="10"/>
  <c r="K361" i="30"/>
  <c r="K362"/>
  <c r="K363"/>
  <c r="K364"/>
  <c r="K365"/>
  <c r="K367"/>
  <c r="K368"/>
  <c r="K369"/>
  <c r="K370"/>
  <c r="K371"/>
  <c r="K372"/>
  <c r="K373"/>
  <c r="K374"/>
  <c r="K375"/>
  <c r="K361" i="8"/>
  <c r="K362"/>
  <c r="K363"/>
  <c r="K364"/>
  <c r="K365"/>
  <c r="K367"/>
  <c r="K368"/>
  <c r="K369"/>
  <c r="K370"/>
  <c r="K371"/>
  <c r="K372"/>
  <c r="K373"/>
  <c r="K374"/>
  <c r="K375"/>
  <c r="K361" i="25"/>
  <c r="K362"/>
  <c r="K363"/>
  <c r="K364"/>
  <c r="K365"/>
  <c r="K367"/>
  <c r="K368"/>
  <c r="K369"/>
  <c r="K370"/>
  <c r="K371"/>
  <c r="K372"/>
  <c r="K373"/>
  <c r="K374"/>
  <c r="K375"/>
  <c r="K361" i="6"/>
  <c r="K362"/>
  <c r="K363"/>
  <c r="K364"/>
  <c r="K365"/>
  <c r="K367"/>
  <c r="K368"/>
  <c r="K369"/>
  <c r="K370"/>
  <c r="K371"/>
  <c r="K372"/>
  <c r="K373"/>
  <c r="K374"/>
  <c r="K375"/>
  <c r="K361" i="37"/>
  <c r="K362"/>
  <c r="K363"/>
  <c r="K364"/>
  <c r="K365"/>
  <c r="K367"/>
  <c r="K368"/>
  <c r="K369"/>
  <c r="K370"/>
  <c r="K371"/>
  <c r="K372"/>
  <c r="K373"/>
  <c r="K374"/>
  <c r="K375"/>
  <c r="K361" i="38"/>
  <c r="K362"/>
  <c r="K363"/>
  <c r="K364"/>
  <c r="K365"/>
  <c r="K367"/>
  <c r="K368"/>
  <c r="K369"/>
  <c r="K370"/>
  <c r="K371"/>
  <c r="K372"/>
  <c r="K373"/>
  <c r="K374"/>
  <c r="K375"/>
  <c r="K361" i="4"/>
  <c r="K362"/>
  <c r="K363"/>
  <c r="K364"/>
  <c r="K365"/>
  <c r="K367"/>
  <c r="K368"/>
  <c r="K369"/>
  <c r="K370"/>
  <c r="K371"/>
  <c r="K372"/>
  <c r="K373"/>
  <c r="K374"/>
  <c r="K375"/>
  <c r="K361" i="9"/>
  <c r="K362"/>
  <c r="K363"/>
  <c r="K364"/>
  <c r="K365"/>
  <c r="K367"/>
  <c r="K368"/>
  <c r="K369"/>
  <c r="K370"/>
  <c r="K371"/>
  <c r="K372"/>
  <c r="K373"/>
  <c r="K374"/>
  <c r="K375"/>
  <c r="K361" i="10"/>
  <c r="K362"/>
  <c r="K363"/>
  <c r="K364"/>
  <c r="K365"/>
  <c r="K367"/>
  <c r="K368"/>
  <c r="K369"/>
  <c r="K370"/>
  <c r="K371"/>
  <c r="K372"/>
  <c r="K373"/>
  <c r="K374"/>
  <c r="K375"/>
  <c r="J356" i="7"/>
  <c r="I356"/>
  <c r="H356"/>
  <c r="G356"/>
  <c r="F356"/>
  <c r="E356"/>
  <c r="J355"/>
  <c r="I355"/>
  <c r="H355"/>
  <c r="G355"/>
  <c r="F355"/>
  <c r="E355"/>
  <c r="J354"/>
  <c r="I354"/>
  <c r="H354"/>
  <c r="G354"/>
  <c r="F354"/>
  <c r="E354"/>
  <c r="J353"/>
  <c r="I353"/>
  <c r="H353"/>
  <c r="G353"/>
  <c r="F353"/>
  <c r="E353"/>
  <c r="J352"/>
  <c r="I352"/>
  <c r="H352"/>
  <c r="G352"/>
  <c r="F352"/>
  <c r="E352"/>
  <c r="J351"/>
  <c r="I351"/>
  <c r="H351"/>
  <c r="G351"/>
  <c r="F351"/>
  <c r="E351"/>
  <c r="J350"/>
  <c r="I350"/>
  <c r="H350"/>
  <c r="G350"/>
  <c r="F350"/>
  <c r="E350"/>
  <c r="J349"/>
  <c r="I349"/>
  <c r="H349"/>
  <c r="G349"/>
  <c r="F349"/>
  <c r="E349"/>
  <c r="J348"/>
  <c r="I348"/>
  <c r="H348"/>
  <c r="G348"/>
  <c r="F348"/>
  <c r="E348"/>
  <c r="J347"/>
  <c r="I347"/>
  <c r="H347"/>
  <c r="G347"/>
  <c r="F347"/>
  <c r="E347"/>
  <c r="J346"/>
  <c r="I346"/>
  <c r="H346"/>
  <c r="G346"/>
  <c r="F346"/>
  <c r="E346"/>
  <c r="J345"/>
  <c r="I345"/>
  <c r="H345"/>
  <c r="G345"/>
  <c r="F345"/>
  <c r="E345"/>
  <c r="J344"/>
  <c r="I344"/>
  <c r="H344"/>
  <c r="G344"/>
  <c r="F344"/>
  <c r="E344"/>
  <c r="J343"/>
  <c r="I343"/>
  <c r="H343"/>
  <c r="G343"/>
  <c r="F343"/>
  <c r="E343"/>
  <c r="J342"/>
  <c r="I342"/>
  <c r="H342"/>
  <c r="G342"/>
  <c r="F342"/>
  <c r="E342"/>
  <c r="J341"/>
  <c r="I341"/>
  <c r="H341"/>
  <c r="G341"/>
  <c r="F341"/>
  <c r="E341"/>
  <c r="J340"/>
  <c r="I340"/>
  <c r="H340"/>
  <c r="G340"/>
  <c r="F340"/>
  <c r="E340"/>
  <c r="J339"/>
  <c r="I339"/>
  <c r="H339"/>
  <c r="G339"/>
  <c r="F339"/>
  <c r="E339"/>
  <c r="J338"/>
  <c r="I338"/>
  <c r="H338"/>
  <c r="G338"/>
  <c r="F338"/>
  <c r="E338"/>
  <c r="J337"/>
  <c r="I337"/>
  <c r="H337"/>
  <c r="G337"/>
  <c r="F337"/>
  <c r="E337"/>
  <c r="J336"/>
  <c r="I336"/>
  <c r="H336"/>
  <c r="G336"/>
  <c r="F336"/>
  <c r="E336"/>
  <c r="J335"/>
  <c r="I335"/>
  <c r="H335"/>
  <c r="G335"/>
  <c r="F335"/>
  <c r="E335"/>
  <c r="J334"/>
  <c r="I334"/>
  <c r="H334"/>
  <c r="G334"/>
  <c r="F334"/>
  <c r="E334"/>
  <c r="J333"/>
  <c r="I333"/>
  <c r="H333"/>
  <c r="G333"/>
  <c r="F333"/>
  <c r="E333"/>
  <c r="J332"/>
  <c r="I332"/>
  <c r="H332"/>
  <c r="G332"/>
  <c r="F332"/>
  <c r="E332"/>
  <c r="J331"/>
  <c r="I331"/>
  <c r="H331"/>
  <c r="G331"/>
  <c r="F331"/>
  <c r="E331"/>
  <c r="J330"/>
  <c r="I330"/>
  <c r="H330"/>
  <c r="G330"/>
  <c r="F330"/>
  <c r="E330"/>
  <c r="J329"/>
  <c r="I329"/>
  <c r="H329"/>
  <c r="G329"/>
  <c r="F329"/>
  <c r="E329"/>
  <c r="J328"/>
  <c r="I328"/>
  <c r="H328"/>
  <c r="G328"/>
  <c r="F328"/>
  <c r="E328"/>
  <c r="J327"/>
  <c r="I327"/>
  <c r="H327"/>
  <c r="G327"/>
  <c r="F327"/>
  <c r="E327"/>
  <c r="J326"/>
  <c r="I326"/>
  <c r="H326"/>
  <c r="G326"/>
  <c r="F326"/>
  <c r="E326"/>
  <c r="J325"/>
  <c r="I325"/>
  <c r="H325"/>
  <c r="G325"/>
  <c r="F325"/>
  <c r="E325"/>
  <c r="J324"/>
  <c r="I324"/>
  <c r="H324"/>
  <c r="G324"/>
  <c r="F324"/>
  <c r="E324"/>
  <c r="J323"/>
  <c r="I323"/>
  <c r="H323"/>
  <c r="G323"/>
  <c r="F323"/>
  <c r="E323"/>
  <c r="J322"/>
  <c r="I322"/>
  <c r="H322"/>
  <c r="G322"/>
  <c r="F322"/>
  <c r="E322"/>
  <c r="J321"/>
  <c r="I321"/>
  <c r="H321"/>
  <c r="G321"/>
  <c r="F321"/>
  <c r="E321"/>
  <c r="J320"/>
  <c r="I320"/>
  <c r="H320"/>
  <c r="G320"/>
  <c r="F320"/>
  <c r="E320"/>
  <c r="J319"/>
  <c r="I319"/>
  <c r="H319"/>
  <c r="G319"/>
  <c r="F319"/>
  <c r="E319"/>
  <c r="J318"/>
  <c r="I318"/>
  <c r="H318"/>
  <c r="G318"/>
  <c r="F318"/>
  <c r="E318"/>
  <c r="J317"/>
  <c r="I317"/>
  <c r="H317"/>
  <c r="G317"/>
  <c r="F317"/>
  <c r="E317"/>
  <c r="J316"/>
  <c r="I316"/>
  <c r="H316"/>
  <c r="G316"/>
  <c r="F316"/>
  <c r="E316"/>
  <c r="J315"/>
  <c r="I315"/>
  <c r="H315"/>
  <c r="G315"/>
  <c r="F315"/>
  <c r="E315"/>
  <c r="J314"/>
  <c r="I314"/>
  <c r="H314"/>
  <c r="G314"/>
  <c r="F314"/>
  <c r="E314"/>
  <c r="J313"/>
  <c r="I313"/>
  <c r="H313"/>
  <c r="G313"/>
  <c r="F313"/>
  <c r="E313"/>
  <c r="J312"/>
  <c r="I312"/>
  <c r="H312"/>
  <c r="G312"/>
  <c r="F312"/>
  <c r="E312"/>
  <c r="J311"/>
  <c r="I311"/>
  <c r="H311"/>
  <c r="G311"/>
  <c r="F311"/>
  <c r="E311"/>
  <c r="J310"/>
  <c r="I310"/>
  <c r="H310"/>
  <c r="G310"/>
  <c r="F310"/>
  <c r="E310"/>
  <c r="J309"/>
  <c r="I309"/>
  <c r="H309"/>
  <c r="G309"/>
  <c r="F309"/>
  <c r="E309"/>
  <c r="J308"/>
  <c r="I308"/>
  <c r="H308"/>
  <c r="G308"/>
  <c r="F308"/>
  <c r="E308"/>
  <c r="J307"/>
  <c r="I307"/>
  <c r="H307"/>
  <c r="G307"/>
  <c r="F307"/>
  <c r="E307"/>
  <c r="J306"/>
  <c r="I306"/>
  <c r="H306"/>
  <c r="G306"/>
  <c r="F306"/>
  <c r="E306"/>
  <c r="J305"/>
  <c r="I305"/>
  <c r="H305"/>
  <c r="G305"/>
  <c r="F305"/>
  <c r="E305"/>
  <c r="J304"/>
  <c r="I304"/>
  <c r="H304"/>
  <c r="G304"/>
  <c r="F304"/>
  <c r="E304"/>
  <c r="J303"/>
  <c r="I303"/>
  <c r="H303"/>
  <c r="G303"/>
  <c r="F303"/>
  <c r="E303"/>
  <c r="J302"/>
  <c r="I302"/>
  <c r="H302"/>
  <c r="G302"/>
  <c r="F302"/>
  <c r="E302"/>
  <c r="J301"/>
  <c r="I301"/>
  <c r="H301"/>
  <c r="G301"/>
  <c r="F301"/>
  <c r="E301"/>
  <c r="J300"/>
  <c r="I300"/>
  <c r="H300"/>
  <c r="G300"/>
  <c r="F300"/>
  <c r="E300"/>
  <c r="J299"/>
  <c r="I299"/>
  <c r="H299"/>
  <c r="G299"/>
  <c r="F299"/>
  <c r="E299"/>
  <c r="J298"/>
  <c r="I298"/>
  <c r="H298"/>
  <c r="G298"/>
  <c r="F298"/>
  <c r="E298"/>
  <c r="J297"/>
  <c r="I297"/>
  <c r="H297"/>
  <c r="G297"/>
  <c r="F297"/>
  <c r="E297"/>
  <c r="J296"/>
  <c r="I296"/>
  <c r="H296"/>
  <c r="G296"/>
  <c r="F296"/>
  <c r="E296"/>
  <c r="J295"/>
  <c r="I295"/>
  <c r="H295"/>
  <c r="G295"/>
  <c r="F295"/>
  <c r="E295"/>
  <c r="J294"/>
  <c r="I294"/>
  <c r="H294"/>
  <c r="G294"/>
  <c r="F294"/>
  <c r="E294"/>
  <c r="J293"/>
  <c r="I293"/>
  <c r="H293"/>
  <c r="G293"/>
  <c r="F293"/>
  <c r="E293"/>
  <c r="J292"/>
  <c r="I292"/>
  <c r="H292"/>
  <c r="G292"/>
  <c r="F292"/>
  <c r="E292"/>
  <c r="J291"/>
  <c r="I291"/>
  <c r="H291"/>
  <c r="G291"/>
  <c r="F291"/>
  <c r="E291"/>
  <c r="J290"/>
  <c r="I290"/>
  <c r="H290"/>
  <c r="G290"/>
  <c r="F290"/>
  <c r="E290"/>
  <c r="J289"/>
  <c r="I289"/>
  <c r="H289"/>
  <c r="G289"/>
  <c r="F289"/>
  <c r="E289"/>
  <c r="J288"/>
  <c r="I288"/>
  <c r="H288"/>
  <c r="G288"/>
  <c r="F288"/>
  <c r="E288"/>
  <c r="J287"/>
  <c r="I287"/>
  <c r="H287"/>
  <c r="G287"/>
  <c r="F287"/>
  <c r="E287"/>
  <c r="J286"/>
  <c r="I286"/>
  <c r="H286"/>
  <c r="G286"/>
  <c r="F286"/>
  <c r="E286"/>
  <c r="J285"/>
  <c r="I285"/>
  <c r="H285"/>
  <c r="G285"/>
  <c r="F285"/>
  <c r="E285"/>
  <c r="J284"/>
  <c r="I284"/>
  <c r="H284"/>
  <c r="G284"/>
  <c r="F284"/>
  <c r="E284"/>
  <c r="J283"/>
  <c r="I283"/>
  <c r="H283"/>
  <c r="G283"/>
  <c r="F283"/>
  <c r="E283"/>
  <c r="J282"/>
  <c r="I282"/>
  <c r="H282"/>
  <c r="G282"/>
  <c r="F282"/>
  <c r="E282"/>
  <c r="J281"/>
  <c r="I281"/>
  <c r="H281"/>
  <c r="G281"/>
  <c r="F281"/>
  <c r="E281"/>
  <c r="J280"/>
  <c r="I280"/>
  <c r="H280"/>
  <c r="G280"/>
  <c r="F280"/>
  <c r="E280"/>
  <c r="J279"/>
  <c r="I279"/>
  <c r="H279"/>
  <c r="G279"/>
  <c r="F279"/>
  <c r="E279"/>
  <c r="J278"/>
  <c r="I278"/>
  <c r="H278"/>
  <c r="G278"/>
  <c r="F278"/>
  <c r="E278"/>
  <c r="J277"/>
  <c r="I277"/>
  <c r="H277"/>
  <c r="G277"/>
  <c r="F277"/>
  <c r="E277"/>
  <c r="J276"/>
  <c r="I276"/>
  <c r="H276"/>
  <c r="G276"/>
  <c r="F276"/>
  <c r="E276"/>
  <c r="J275"/>
  <c r="I275"/>
  <c r="H275"/>
  <c r="G275"/>
  <c r="F275"/>
  <c r="E275"/>
  <c r="J274"/>
  <c r="I274"/>
  <c r="H274"/>
  <c r="G274"/>
  <c r="F274"/>
  <c r="E274"/>
  <c r="J273"/>
  <c r="I273"/>
  <c r="H273"/>
  <c r="G273"/>
  <c r="F273"/>
  <c r="E273"/>
  <c r="J272"/>
  <c r="I272"/>
  <c r="H272"/>
  <c r="G272"/>
  <c r="F272"/>
  <c r="E272"/>
  <c r="J271"/>
  <c r="I271"/>
  <c r="H271"/>
  <c r="G271"/>
  <c r="F271"/>
  <c r="E271"/>
  <c r="J270"/>
  <c r="I270"/>
  <c r="H270"/>
  <c r="G270"/>
  <c r="F270"/>
  <c r="E270"/>
  <c r="J269"/>
  <c r="I269"/>
  <c r="H269"/>
  <c r="G269"/>
  <c r="F269"/>
  <c r="E269"/>
  <c r="J268"/>
  <c r="I268"/>
  <c r="H268"/>
  <c r="G268"/>
  <c r="F268"/>
  <c r="E268"/>
  <c r="J267"/>
  <c r="I267"/>
  <c r="H267"/>
  <c r="G267"/>
  <c r="F267"/>
  <c r="E267"/>
  <c r="J266"/>
  <c r="I266"/>
  <c r="H266"/>
  <c r="G266"/>
  <c r="F266"/>
  <c r="E266"/>
  <c r="J265"/>
  <c r="I265"/>
  <c r="H265"/>
  <c r="G265"/>
  <c r="F265"/>
  <c r="E265"/>
  <c r="J264"/>
  <c r="I264"/>
  <c r="H264"/>
  <c r="G264"/>
  <c r="F264"/>
  <c r="E264"/>
  <c r="J263"/>
  <c r="I263"/>
  <c r="H263"/>
  <c r="G263"/>
  <c r="F263"/>
  <c r="E263"/>
  <c r="J262"/>
  <c r="I262"/>
  <c r="H262"/>
  <c r="G262"/>
  <c r="F262"/>
  <c r="E262"/>
  <c r="J261"/>
  <c r="I261"/>
  <c r="H261"/>
  <c r="G261"/>
  <c r="F261"/>
  <c r="E261"/>
  <c r="J260"/>
  <c r="I260"/>
  <c r="H260"/>
  <c r="G260"/>
  <c r="F260"/>
  <c r="E260"/>
  <c r="J259"/>
  <c r="I259"/>
  <c r="H259"/>
  <c r="G259"/>
  <c r="F259"/>
  <c r="E259"/>
  <c r="J258"/>
  <c r="I258"/>
  <c r="H258"/>
  <c r="G258"/>
  <c r="F258"/>
  <c r="E258"/>
  <c r="J257"/>
  <c r="I257"/>
  <c r="H257"/>
  <c r="G257"/>
  <c r="F257"/>
  <c r="E257"/>
  <c r="J256"/>
  <c r="I256"/>
  <c r="H256"/>
  <c r="G256"/>
  <c r="F256"/>
  <c r="E256"/>
  <c r="J255"/>
  <c r="I255"/>
  <c r="H255"/>
  <c r="G255"/>
  <c r="F255"/>
  <c r="E255"/>
  <c r="J254"/>
  <c r="I254"/>
  <c r="H254"/>
  <c r="G254"/>
  <c r="F254"/>
  <c r="E254"/>
  <c r="J253"/>
  <c r="I253"/>
  <c r="H253"/>
  <c r="G253"/>
  <c r="F253"/>
  <c r="E253"/>
  <c r="J252"/>
  <c r="I252"/>
  <c r="H252"/>
  <c r="G252"/>
  <c r="F252"/>
  <c r="E252"/>
  <c r="J251"/>
  <c r="I251"/>
  <c r="H251"/>
  <c r="G251"/>
  <c r="F251"/>
  <c r="E251"/>
  <c r="J250"/>
  <c r="I250"/>
  <c r="H250"/>
  <c r="G250"/>
  <c r="F250"/>
  <c r="E250"/>
  <c r="J249"/>
  <c r="I249"/>
  <c r="H249"/>
  <c r="G249"/>
  <c r="F249"/>
  <c r="E249"/>
  <c r="J248"/>
  <c r="I248"/>
  <c r="H248"/>
  <c r="G248"/>
  <c r="F248"/>
  <c r="E248"/>
  <c r="J247"/>
  <c r="I247"/>
  <c r="H247"/>
  <c r="G247"/>
  <c r="F247"/>
  <c r="E247"/>
  <c r="J246"/>
  <c r="I246"/>
  <c r="H246"/>
  <c r="G246"/>
  <c r="F246"/>
  <c r="E246"/>
  <c r="J245"/>
  <c r="I245"/>
  <c r="H245"/>
  <c r="G245"/>
  <c r="F245"/>
  <c r="E245"/>
  <c r="J244"/>
  <c r="I244"/>
  <c r="H244"/>
  <c r="G244"/>
  <c r="F244"/>
  <c r="E244"/>
  <c r="J243"/>
  <c r="I243"/>
  <c r="H243"/>
  <c r="G243"/>
  <c r="F243"/>
  <c r="E243"/>
  <c r="J242"/>
  <c r="I242"/>
  <c r="H242"/>
  <c r="G242"/>
  <c r="F242"/>
  <c r="E242"/>
  <c r="J241"/>
  <c r="I241"/>
  <c r="H241"/>
  <c r="G241"/>
  <c r="F241"/>
  <c r="E241"/>
  <c r="J240"/>
  <c r="I240"/>
  <c r="H240"/>
  <c r="G240"/>
  <c r="F240"/>
  <c r="E240"/>
  <c r="J239"/>
  <c r="I239"/>
  <c r="H239"/>
  <c r="G239"/>
  <c r="F239"/>
  <c r="E239"/>
  <c r="J238"/>
  <c r="I238"/>
  <c r="H238"/>
  <c r="G238"/>
  <c r="F238"/>
  <c r="E238"/>
  <c r="J237"/>
  <c r="I237"/>
  <c r="H237"/>
  <c r="G237"/>
  <c r="F237"/>
  <c r="E237"/>
  <c r="J236"/>
  <c r="I236"/>
  <c r="H236"/>
  <c r="G236"/>
  <c r="F236"/>
  <c r="E236"/>
  <c r="J235"/>
  <c r="I235"/>
  <c r="H235"/>
  <c r="G235"/>
  <c r="F235"/>
  <c r="E235"/>
  <c r="J234"/>
  <c r="I234"/>
  <c r="H234"/>
  <c r="G234"/>
  <c r="F234"/>
  <c r="E234"/>
  <c r="J233"/>
  <c r="I233"/>
  <c r="H233"/>
  <c r="G233"/>
  <c r="F233"/>
  <c r="E233"/>
  <c r="J232"/>
  <c r="I232"/>
  <c r="H232"/>
  <c r="G232"/>
  <c r="F232"/>
  <c r="E232"/>
  <c r="J231"/>
  <c r="I231"/>
  <c r="H231"/>
  <c r="G231"/>
  <c r="F231"/>
  <c r="E231"/>
  <c r="J230"/>
  <c r="I230"/>
  <c r="H230"/>
  <c r="G230"/>
  <c r="F230"/>
  <c r="E230"/>
  <c r="J229"/>
  <c r="I229"/>
  <c r="H229"/>
  <c r="G229"/>
  <c r="F229"/>
  <c r="E229"/>
  <c r="J228"/>
  <c r="I228"/>
  <c r="H228"/>
  <c r="G228"/>
  <c r="F228"/>
  <c r="E228"/>
  <c r="J227"/>
  <c r="I227"/>
  <c r="H227"/>
  <c r="G227"/>
  <c r="F227"/>
  <c r="E227"/>
  <c r="J226"/>
  <c r="I226"/>
  <c r="H226"/>
  <c r="G226"/>
  <c r="F226"/>
  <c r="E226"/>
  <c r="J225"/>
  <c r="I225"/>
  <c r="H225"/>
  <c r="G225"/>
  <c r="F225"/>
  <c r="E225"/>
  <c r="J224"/>
  <c r="I224"/>
  <c r="H224"/>
  <c r="G224"/>
  <c r="F224"/>
  <c r="E224"/>
  <c r="J223"/>
  <c r="I223"/>
  <c r="H223"/>
  <c r="G223"/>
  <c r="F223"/>
  <c r="E223"/>
  <c r="J222"/>
  <c r="I222"/>
  <c r="H222"/>
  <c r="G222"/>
  <c r="F222"/>
  <c r="E222"/>
  <c r="J221"/>
  <c r="I221"/>
  <c r="H221"/>
  <c r="G221"/>
  <c r="F221"/>
  <c r="E221"/>
  <c r="J220"/>
  <c r="I220"/>
  <c r="H220"/>
  <c r="G220"/>
  <c r="F220"/>
  <c r="E220"/>
  <c r="J219"/>
  <c r="I219"/>
  <c r="H219"/>
  <c r="G219"/>
  <c r="F219"/>
  <c r="E219"/>
  <c r="J218"/>
  <c r="I218"/>
  <c r="H218"/>
  <c r="G218"/>
  <c r="F218"/>
  <c r="E218"/>
  <c r="J217"/>
  <c r="I217"/>
  <c r="H217"/>
  <c r="G217"/>
  <c r="F217"/>
  <c r="E217"/>
  <c r="J216"/>
  <c r="I216"/>
  <c r="H216"/>
  <c r="G216"/>
  <c r="F216"/>
  <c r="E216"/>
  <c r="J215"/>
  <c r="I215"/>
  <c r="H215"/>
  <c r="G215"/>
  <c r="F215"/>
  <c r="E215"/>
  <c r="J214"/>
  <c r="I214"/>
  <c r="H214"/>
  <c r="G214"/>
  <c r="F214"/>
  <c r="E214"/>
  <c r="J213"/>
  <c r="I213"/>
  <c r="H213"/>
  <c r="G213"/>
  <c r="F213"/>
  <c r="E213"/>
  <c r="J212"/>
  <c r="I212"/>
  <c r="H212"/>
  <c r="G212"/>
  <c r="F212"/>
  <c r="E212"/>
  <c r="J211"/>
  <c r="I211"/>
  <c r="H211"/>
  <c r="G211"/>
  <c r="F211"/>
  <c r="E211"/>
  <c r="J210"/>
  <c r="I210"/>
  <c r="H210"/>
  <c r="G210"/>
  <c r="F210"/>
  <c r="E210"/>
  <c r="J209"/>
  <c r="I209"/>
  <c r="H209"/>
  <c r="G209"/>
  <c r="F209"/>
  <c r="E209"/>
  <c r="J208"/>
  <c r="I208"/>
  <c r="H208"/>
  <c r="G208"/>
  <c r="F208"/>
  <c r="E208"/>
  <c r="J207"/>
  <c r="I207"/>
  <c r="H207"/>
  <c r="G207"/>
  <c r="F207"/>
  <c r="E207"/>
  <c r="J206"/>
  <c r="I206"/>
  <c r="H206"/>
  <c r="G206"/>
  <c r="F206"/>
  <c r="E206"/>
  <c r="J205"/>
  <c r="I205"/>
  <c r="H205"/>
  <c r="G205"/>
  <c r="F205"/>
  <c r="E205"/>
  <c r="J204"/>
  <c r="I204"/>
  <c r="H204"/>
  <c r="G204"/>
  <c r="F204"/>
  <c r="E204"/>
  <c r="J203"/>
  <c r="I203"/>
  <c r="H203"/>
  <c r="G203"/>
  <c r="F203"/>
  <c r="E203"/>
  <c r="J202"/>
  <c r="I202"/>
  <c r="H202"/>
  <c r="G202"/>
  <c r="F202"/>
  <c r="E202"/>
  <c r="J201"/>
  <c r="I201"/>
  <c r="H201"/>
  <c r="G201"/>
  <c r="F201"/>
  <c r="E201"/>
  <c r="J200"/>
  <c r="I200"/>
  <c r="H200"/>
  <c r="G200"/>
  <c r="F200"/>
  <c r="E200"/>
  <c r="J199"/>
  <c r="I199"/>
  <c r="H199"/>
  <c r="G199"/>
  <c r="F199"/>
  <c r="E199"/>
  <c r="J198"/>
  <c r="I198"/>
  <c r="H198"/>
  <c r="G198"/>
  <c r="F198"/>
  <c r="E198"/>
  <c r="J197"/>
  <c r="I197"/>
  <c r="H197"/>
  <c r="G197"/>
  <c r="F197"/>
  <c r="E197"/>
  <c r="J196"/>
  <c r="I196"/>
  <c r="H196"/>
  <c r="G196"/>
  <c r="F196"/>
  <c r="E196"/>
  <c r="J195"/>
  <c r="I195"/>
  <c r="H195"/>
  <c r="G195"/>
  <c r="F195"/>
  <c r="E195"/>
  <c r="J194"/>
  <c r="I194"/>
  <c r="H194"/>
  <c r="G194"/>
  <c r="F194"/>
  <c r="E194"/>
  <c r="J193"/>
  <c r="I193"/>
  <c r="H193"/>
  <c r="G193"/>
  <c r="F193"/>
  <c r="E193"/>
  <c r="J192"/>
  <c r="I192"/>
  <c r="H192"/>
  <c r="G192"/>
  <c r="F192"/>
  <c r="E192"/>
  <c r="J191"/>
  <c r="I191"/>
  <c r="H191"/>
  <c r="G191"/>
  <c r="F191"/>
  <c r="E191"/>
  <c r="J190"/>
  <c r="I190"/>
  <c r="H190"/>
  <c r="G190"/>
  <c r="F190"/>
  <c r="E190"/>
  <c r="J189"/>
  <c r="I189"/>
  <c r="H189"/>
  <c r="G189"/>
  <c r="F189"/>
  <c r="E189"/>
  <c r="J188"/>
  <c r="I188"/>
  <c r="H188"/>
  <c r="G188"/>
  <c r="F188"/>
  <c r="E188"/>
  <c r="J187"/>
  <c r="I187"/>
  <c r="H187"/>
  <c r="G187"/>
  <c r="F187"/>
  <c r="E187"/>
  <c r="J186"/>
  <c r="I186"/>
  <c r="H186"/>
  <c r="G186"/>
  <c r="F186"/>
  <c r="E186"/>
  <c r="J185"/>
  <c r="I185"/>
  <c r="H185"/>
  <c r="G185"/>
  <c r="F185"/>
  <c r="E185"/>
  <c r="J184"/>
  <c r="I184"/>
  <c r="H184"/>
  <c r="G184"/>
  <c r="F184"/>
  <c r="E184"/>
  <c r="J183"/>
  <c r="I183"/>
  <c r="H183"/>
  <c r="G183"/>
  <c r="F183"/>
  <c r="E183"/>
  <c r="J182"/>
  <c r="I182"/>
  <c r="H182"/>
  <c r="G182"/>
  <c r="F182"/>
  <c r="E182"/>
  <c r="J181"/>
  <c r="I181"/>
  <c r="H181"/>
  <c r="G181"/>
  <c r="F181"/>
  <c r="E181"/>
  <c r="J180"/>
  <c r="I180"/>
  <c r="H180"/>
  <c r="G180"/>
  <c r="F180"/>
  <c r="E180"/>
  <c r="J179"/>
  <c r="I179"/>
  <c r="H179"/>
  <c r="G179"/>
  <c r="F179"/>
  <c r="E179"/>
  <c r="J178"/>
  <c r="I178"/>
  <c r="H178"/>
  <c r="G178"/>
  <c r="F178"/>
  <c r="E178"/>
  <c r="J177"/>
  <c r="I177"/>
  <c r="H177"/>
  <c r="G177"/>
  <c r="F177"/>
  <c r="E177"/>
  <c r="J176"/>
  <c r="I176"/>
  <c r="H176"/>
  <c r="G176"/>
  <c r="F176"/>
  <c r="E176"/>
  <c r="J175"/>
  <c r="I175"/>
  <c r="H175"/>
  <c r="G175"/>
  <c r="F175"/>
  <c r="E175"/>
  <c r="J174"/>
  <c r="I174"/>
  <c r="H174"/>
  <c r="G174"/>
  <c r="F174"/>
  <c r="E174"/>
  <c r="J173"/>
  <c r="I173"/>
  <c r="H173"/>
  <c r="G173"/>
  <c r="F173"/>
  <c r="E173"/>
  <c r="J172"/>
  <c r="I172"/>
  <c r="H172"/>
  <c r="G172"/>
  <c r="F172"/>
  <c r="E172"/>
  <c r="J171"/>
  <c r="I171"/>
  <c r="H171"/>
  <c r="G171"/>
  <c r="F171"/>
  <c r="E171"/>
  <c r="J170"/>
  <c r="I170"/>
  <c r="H170"/>
  <c r="G170"/>
  <c r="F170"/>
  <c r="E170"/>
  <c r="J169"/>
  <c r="I169"/>
  <c r="H169"/>
  <c r="G169"/>
  <c r="F169"/>
  <c r="E169"/>
  <c r="J168"/>
  <c r="I168"/>
  <c r="H168"/>
  <c r="G168"/>
  <c r="F168"/>
  <c r="E168"/>
  <c r="J167"/>
  <c r="I167"/>
  <c r="H167"/>
  <c r="G167"/>
  <c r="F167"/>
  <c r="E167"/>
  <c r="J166"/>
  <c r="I166"/>
  <c r="H166"/>
  <c r="G166"/>
  <c r="F166"/>
  <c r="E166"/>
  <c r="J165"/>
  <c r="I165"/>
  <c r="H165"/>
  <c r="G165"/>
  <c r="F165"/>
  <c r="E165"/>
  <c r="J164"/>
  <c r="I164"/>
  <c r="H164"/>
  <c r="G164"/>
  <c r="F164"/>
  <c r="E164"/>
  <c r="J163"/>
  <c r="I163"/>
  <c r="H163"/>
  <c r="G163"/>
  <c r="F163"/>
  <c r="E163"/>
  <c r="J162"/>
  <c r="I162"/>
  <c r="H162"/>
  <c r="G162"/>
  <c r="F162"/>
  <c r="E162"/>
  <c r="J161"/>
  <c r="I161"/>
  <c r="H161"/>
  <c r="G161"/>
  <c r="F161"/>
  <c r="E161"/>
  <c r="J160"/>
  <c r="I160"/>
  <c r="H160"/>
  <c r="G160"/>
  <c r="F160"/>
  <c r="E160"/>
  <c r="J159"/>
  <c r="I159"/>
  <c r="H159"/>
  <c r="G159"/>
  <c r="F159"/>
  <c r="E159"/>
  <c r="J158"/>
  <c r="I158"/>
  <c r="H158"/>
  <c r="G158"/>
  <c r="F158"/>
  <c r="E158"/>
  <c r="J157"/>
  <c r="I157"/>
  <c r="H157"/>
  <c r="G157"/>
  <c r="F157"/>
  <c r="E157"/>
  <c r="J156"/>
  <c r="I156"/>
  <c r="H156"/>
  <c r="G156"/>
  <c r="F156"/>
  <c r="E156"/>
  <c r="J155"/>
  <c r="I155"/>
  <c r="H155"/>
  <c r="G155"/>
  <c r="F155"/>
  <c r="E155"/>
  <c r="J154"/>
  <c r="I154"/>
  <c r="H154"/>
  <c r="G154"/>
  <c r="F154"/>
  <c r="E154"/>
  <c r="J153"/>
  <c r="I153"/>
  <c r="H153"/>
  <c r="G153"/>
  <c r="F153"/>
  <c r="E153"/>
  <c r="J152"/>
  <c r="I152"/>
  <c r="H152"/>
  <c r="G152"/>
  <c r="F152"/>
  <c r="E152"/>
  <c r="J151"/>
  <c r="I151"/>
  <c r="H151"/>
  <c r="G151"/>
  <c r="F151"/>
  <c r="E151"/>
  <c r="J150"/>
  <c r="I150"/>
  <c r="H150"/>
  <c r="G150"/>
  <c r="F150"/>
  <c r="E150"/>
  <c r="J149"/>
  <c r="I149"/>
  <c r="H149"/>
  <c r="G149"/>
  <c r="F149"/>
  <c r="E149"/>
  <c r="J148"/>
  <c r="I148"/>
  <c r="H148"/>
  <c r="G148"/>
  <c r="F148"/>
  <c r="E148"/>
  <c r="J147"/>
  <c r="I147"/>
  <c r="H147"/>
  <c r="G147"/>
  <c r="F147"/>
  <c r="E147"/>
  <c r="J146"/>
  <c r="I146"/>
  <c r="H146"/>
  <c r="G146"/>
  <c r="F146"/>
  <c r="E146"/>
  <c r="J145"/>
  <c r="I145"/>
  <c r="H145"/>
  <c r="G145"/>
  <c r="F145"/>
  <c r="E145"/>
  <c r="J144"/>
  <c r="I144"/>
  <c r="H144"/>
  <c r="G144"/>
  <c r="F144"/>
  <c r="E144"/>
  <c r="J143"/>
  <c r="I143"/>
  <c r="H143"/>
  <c r="G143"/>
  <c r="F143"/>
  <c r="E143"/>
  <c r="J142"/>
  <c r="I142"/>
  <c r="H142"/>
  <c r="G142"/>
  <c r="F142"/>
  <c r="E142"/>
  <c r="J141"/>
  <c r="I141"/>
  <c r="H141"/>
  <c r="G141"/>
  <c r="F141"/>
  <c r="E141"/>
  <c r="J140"/>
  <c r="I140"/>
  <c r="H140"/>
  <c r="G140"/>
  <c r="F140"/>
  <c r="E140"/>
  <c r="J139"/>
  <c r="I139"/>
  <c r="H139"/>
  <c r="G139"/>
  <c r="F139"/>
  <c r="E139"/>
  <c r="J138"/>
  <c r="I138"/>
  <c r="H138"/>
  <c r="G138"/>
  <c r="F138"/>
  <c r="E138"/>
  <c r="J137"/>
  <c r="I137"/>
  <c r="H137"/>
  <c r="G137"/>
  <c r="F137"/>
  <c r="E137"/>
  <c r="J136"/>
  <c r="I136"/>
  <c r="H136"/>
  <c r="G136"/>
  <c r="F136"/>
  <c r="E136"/>
  <c r="J135"/>
  <c r="I135"/>
  <c r="H135"/>
  <c r="G135"/>
  <c r="F135"/>
  <c r="E135"/>
  <c r="J134"/>
  <c r="I134"/>
  <c r="H134"/>
  <c r="G134"/>
  <c r="F134"/>
  <c r="E134"/>
  <c r="J133"/>
  <c r="I133"/>
  <c r="H133"/>
  <c r="G133"/>
  <c r="F133"/>
  <c r="E133"/>
  <c r="J132"/>
  <c r="I132"/>
  <c r="H132"/>
  <c r="G132"/>
  <c r="F132"/>
  <c r="E132"/>
  <c r="J131"/>
  <c r="I131"/>
  <c r="H131"/>
  <c r="G131"/>
  <c r="F131"/>
  <c r="E131"/>
  <c r="J130"/>
  <c r="I130"/>
  <c r="H130"/>
  <c r="G130"/>
  <c r="F130"/>
  <c r="E130"/>
  <c r="J129"/>
  <c r="I129"/>
  <c r="H129"/>
  <c r="G129"/>
  <c r="F129"/>
  <c r="E129"/>
  <c r="J128"/>
  <c r="I128"/>
  <c r="H128"/>
  <c r="G128"/>
  <c r="F128"/>
  <c r="E128"/>
  <c r="J127"/>
  <c r="I127"/>
  <c r="H127"/>
  <c r="G127"/>
  <c r="F127"/>
  <c r="E127"/>
  <c r="J126"/>
  <c r="I126"/>
  <c r="H126"/>
  <c r="G126"/>
  <c r="F126"/>
  <c r="E126"/>
  <c r="J125"/>
  <c r="I125"/>
  <c r="H125"/>
  <c r="G125"/>
  <c r="F125"/>
  <c r="E125"/>
  <c r="J124"/>
  <c r="I124"/>
  <c r="H124"/>
  <c r="G124"/>
  <c r="F124"/>
  <c r="E124"/>
  <c r="J123"/>
  <c r="I123"/>
  <c r="H123"/>
  <c r="G123"/>
  <c r="F123"/>
  <c r="E123"/>
  <c r="J122"/>
  <c r="I122"/>
  <c r="H122"/>
  <c r="G122"/>
  <c r="F122"/>
  <c r="E122"/>
  <c r="J121"/>
  <c r="I121"/>
  <c r="H121"/>
  <c r="G121"/>
  <c r="F121"/>
  <c r="E121"/>
  <c r="J120"/>
  <c r="I120"/>
  <c r="H120"/>
  <c r="G120"/>
  <c r="F120"/>
  <c r="E120"/>
  <c r="J119"/>
  <c r="I119"/>
  <c r="H119"/>
  <c r="G119"/>
  <c r="F119"/>
  <c r="E119"/>
  <c r="J118"/>
  <c r="I118"/>
  <c r="H118"/>
  <c r="G118"/>
  <c r="F118"/>
  <c r="E118"/>
  <c r="J117"/>
  <c r="I117"/>
  <c r="H117"/>
  <c r="G117"/>
  <c r="F117"/>
  <c r="E117"/>
  <c r="J116"/>
  <c r="I116"/>
  <c r="H116"/>
  <c r="G116"/>
  <c r="F116"/>
  <c r="E116"/>
  <c r="J115"/>
  <c r="I115"/>
  <c r="H115"/>
  <c r="G115"/>
  <c r="F115"/>
  <c r="E115"/>
  <c r="J114"/>
  <c r="I114"/>
  <c r="H114"/>
  <c r="G114"/>
  <c r="F114"/>
  <c r="E114"/>
  <c r="J113"/>
  <c r="I113"/>
  <c r="H113"/>
  <c r="G113"/>
  <c r="F113"/>
  <c r="E113"/>
  <c r="J112"/>
  <c r="I112"/>
  <c r="H112"/>
  <c r="G112"/>
  <c r="F112"/>
  <c r="E112"/>
  <c r="J111"/>
  <c r="I111"/>
  <c r="H111"/>
  <c r="G111"/>
  <c r="F111"/>
  <c r="E111"/>
  <c r="J110"/>
  <c r="I110"/>
  <c r="H110"/>
  <c r="G110"/>
  <c r="F110"/>
  <c r="E110"/>
  <c r="J109"/>
  <c r="I109"/>
  <c r="H109"/>
  <c r="G109"/>
  <c r="F109"/>
  <c r="E109"/>
  <c r="J108"/>
  <c r="I108"/>
  <c r="H108"/>
  <c r="G108"/>
  <c r="F108"/>
  <c r="E108"/>
  <c r="J107"/>
  <c r="I107"/>
  <c r="H107"/>
  <c r="G107"/>
  <c r="F107"/>
  <c r="E107"/>
  <c r="J106"/>
  <c r="I106"/>
  <c r="H106"/>
  <c r="G106"/>
  <c r="F106"/>
  <c r="E106"/>
  <c r="J105"/>
  <c r="I105"/>
  <c r="H105"/>
  <c r="G105"/>
  <c r="F105"/>
  <c r="E105"/>
  <c r="J104"/>
  <c r="I104"/>
  <c r="H104"/>
  <c r="G104"/>
  <c r="F104"/>
  <c r="E104"/>
  <c r="J103"/>
  <c r="I103"/>
  <c r="H103"/>
  <c r="G103"/>
  <c r="F103"/>
  <c r="E103"/>
  <c r="J102"/>
  <c r="I102"/>
  <c r="H102"/>
  <c r="G102"/>
  <c r="F102"/>
  <c r="E102"/>
  <c r="J101"/>
  <c r="I101"/>
  <c r="H101"/>
  <c r="G101"/>
  <c r="F101"/>
  <c r="E101"/>
  <c r="J100"/>
  <c r="I100"/>
  <c r="H100"/>
  <c r="G100"/>
  <c r="F100"/>
  <c r="E100"/>
  <c r="J99"/>
  <c r="I99"/>
  <c r="H99"/>
  <c r="G99"/>
  <c r="F99"/>
  <c r="E99"/>
  <c r="J98"/>
  <c r="I98"/>
  <c r="H98"/>
  <c r="G98"/>
  <c r="F98"/>
  <c r="E98"/>
  <c r="J97"/>
  <c r="I97"/>
  <c r="H97"/>
  <c r="G97"/>
  <c r="F97"/>
  <c r="E97"/>
  <c r="J96"/>
  <c r="I96"/>
  <c r="H96"/>
  <c r="G96"/>
  <c r="F96"/>
  <c r="E96"/>
  <c r="J95"/>
  <c r="I95"/>
  <c r="H95"/>
  <c r="G95"/>
  <c r="F95"/>
  <c r="E95"/>
  <c r="J94"/>
  <c r="I94"/>
  <c r="H94"/>
  <c r="G94"/>
  <c r="F94"/>
  <c r="E94"/>
  <c r="J93"/>
  <c r="I93"/>
  <c r="H93"/>
  <c r="G93"/>
  <c r="F93"/>
  <c r="E93"/>
  <c r="J92"/>
  <c r="I92"/>
  <c r="H92"/>
  <c r="G92"/>
  <c r="F92"/>
  <c r="E92"/>
  <c r="J91"/>
  <c r="I91"/>
  <c r="H91"/>
  <c r="G91"/>
  <c r="F91"/>
  <c r="E91"/>
  <c r="J90"/>
  <c r="I90"/>
  <c r="H90"/>
  <c r="G90"/>
  <c r="F90"/>
  <c r="E90"/>
  <c r="J89"/>
  <c r="I89"/>
  <c r="H89"/>
  <c r="G89"/>
  <c r="F89"/>
  <c r="E89"/>
  <c r="J88"/>
  <c r="I88"/>
  <c r="H88"/>
  <c r="G88"/>
  <c r="F88"/>
  <c r="E88"/>
  <c r="J87"/>
  <c r="I87"/>
  <c r="H87"/>
  <c r="G87"/>
  <c r="F87"/>
  <c r="E87"/>
  <c r="J86"/>
  <c r="I86"/>
  <c r="H86"/>
  <c r="G86"/>
  <c r="F86"/>
  <c r="E86"/>
  <c r="J85"/>
  <c r="I85"/>
  <c r="H85"/>
  <c r="G85"/>
  <c r="F85"/>
  <c r="E85"/>
  <c r="J84"/>
  <c r="I84"/>
  <c r="H84"/>
  <c r="G84"/>
  <c r="F84"/>
  <c r="E84"/>
  <c r="J83"/>
  <c r="I83"/>
  <c r="H83"/>
  <c r="G83"/>
  <c r="F83"/>
  <c r="E83"/>
  <c r="J82"/>
  <c r="I82"/>
  <c r="H82"/>
  <c r="G82"/>
  <c r="F82"/>
  <c r="E82"/>
  <c r="J81"/>
  <c r="I81"/>
  <c r="H81"/>
  <c r="G81"/>
  <c r="F81"/>
  <c r="E81"/>
  <c r="J80"/>
  <c r="I80"/>
  <c r="H80"/>
  <c r="G80"/>
  <c r="F80"/>
  <c r="E80"/>
  <c r="J79"/>
  <c r="I79"/>
  <c r="H79"/>
  <c r="G79"/>
  <c r="F79"/>
  <c r="E79"/>
  <c r="J78"/>
  <c r="I78"/>
  <c r="H78"/>
  <c r="G78"/>
  <c r="F78"/>
  <c r="E78"/>
  <c r="J77"/>
  <c r="I77"/>
  <c r="H77"/>
  <c r="G77"/>
  <c r="F77"/>
  <c r="E77"/>
  <c r="J76"/>
  <c r="I76"/>
  <c r="H76"/>
  <c r="G76"/>
  <c r="F76"/>
  <c r="E76"/>
  <c r="J75"/>
  <c r="I75"/>
  <c r="H75"/>
  <c r="G75"/>
  <c r="F75"/>
  <c r="E75"/>
  <c r="J74"/>
  <c r="I74"/>
  <c r="H74"/>
  <c r="G74"/>
  <c r="F74"/>
  <c r="E74"/>
  <c r="J73"/>
  <c r="I73"/>
  <c r="H73"/>
  <c r="G73"/>
  <c r="F73"/>
  <c r="E73"/>
  <c r="J72"/>
  <c r="I72"/>
  <c r="H72"/>
  <c r="G72"/>
  <c r="F72"/>
  <c r="E72"/>
  <c r="J71"/>
  <c r="I71"/>
  <c r="H71"/>
  <c r="G71"/>
  <c r="F71"/>
  <c r="E71"/>
  <c r="J70"/>
  <c r="I70"/>
  <c r="H70"/>
  <c r="G70"/>
  <c r="F70"/>
  <c r="E70"/>
  <c r="J69"/>
  <c r="I69"/>
  <c r="H69"/>
  <c r="G69"/>
  <c r="F69"/>
  <c r="E69"/>
  <c r="J68"/>
  <c r="I68"/>
  <c r="H68"/>
  <c r="G68"/>
  <c r="F68"/>
  <c r="E68"/>
  <c r="J67"/>
  <c r="I67"/>
  <c r="H67"/>
  <c r="G67"/>
  <c r="F67"/>
  <c r="E67"/>
  <c r="J66"/>
  <c r="I66"/>
  <c r="H66"/>
  <c r="G66"/>
  <c r="F66"/>
  <c r="E66"/>
  <c r="J65"/>
  <c r="I65"/>
  <c r="H65"/>
  <c r="G65"/>
  <c r="F65"/>
  <c r="E65"/>
  <c r="J64"/>
  <c r="I64"/>
  <c r="H64"/>
  <c r="G64"/>
  <c r="F64"/>
  <c r="E64"/>
  <c r="J63"/>
  <c r="I63"/>
  <c r="H63"/>
  <c r="G63"/>
  <c r="F63"/>
  <c r="E63"/>
  <c r="J62"/>
  <c r="I62"/>
  <c r="H62"/>
  <c r="G62"/>
  <c r="F62"/>
  <c r="E62"/>
  <c r="J61"/>
  <c r="I61"/>
  <c r="H61"/>
  <c r="G61"/>
  <c r="F61"/>
  <c r="E61"/>
  <c r="J60"/>
  <c r="I60"/>
  <c r="H60"/>
  <c r="G60"/>
  <c r="F60"/>
  <c r="E60"/>
  <c r="J59"/>
  <c r="I59"/>
  <c r="H59"/>
  <c r="G59"/>
  <c r="F59"/>
  <c r="E59"/>
  <c r="J58"/>
  <c r="I58"/>
  <c r="H58"/>
  <c r="G58"/>
  <c r="F58"/>
  <c r="E58"/>
  <c r="J57"/>
  <c r="I57"/>
  <c r="H57"/>
  <c r="G57"/>
  <c r="F57"/>
  <c r="E57"/>
  <c r="J56"/>
  <c r="I56"/>
  <c r="H56"/>
  <c r="G56"/>
  <c r="F56"/>
  <c r="E56"/>
  <c r="J55"/>
  <c r="I55"/>
  <c r="H55"/>
  <c r="G55"/>
  <c r="F55"/>
  <c r="E55"/>
  <c r="J54"/>
  <c r="I54"/>
  <c r="H54"/>
  <c r="G54"/>
  <c r="F54"/>
  <c r="E54"/>
  <c r="J53"/>
  <c r="I53"/>
  <c r="H53"/>
  <c r="G53"/>
  <c r="F53"/>
  <c r="E53"/>
  <c r="J52"/>
  <c r="I52"/>
  <c r="H52"/>
  <c r="G52"/>
  <c r="F52"/>
  <c r="E52"/>
  <c r="J51"/>
  <c r="I51"/>
  <c r="H51"/>
  <c r="G51"/>
  <c r="F51"/>
  <c r="E51"/>
  <c r="J50"/>
  <c r="I50"/>
  <c r="H50"/>
  <c r="G50"/>
  <c r="F50"/>
  <c r="E50"/>
  <c r="J49"/>
  <c r="I49"/>
  <c r="H49"/>
  <c r="G49"/>
  <c r="F49"/>
  <c r="E49"/>
  <c r="J48"/>
  <c r="I48"/>
  <c r="H48"/>
  <c r="G48"/>
  <c r="F48"/>
  <c r="E48"/>
  <c r="J47"/>
  <c r="I47"/>
  <c r="H47"/>
  <c r="G47"/>
  <c r="F47"/>
  <c r="E47"/>
  <c r="J46"/>
  <c r="I46"/>
  <c r="H46"/>
  <c r="G46"/>
  <c r="F46"/>
  <c r="E46"/>
  <c r="J45"/>
  <c r="I45"/>
  <c r="H45"/>
  <c r="G45"/>
  <c r="F45"/>
  <c r="E45"/>
  <c r="J44"/>
  <c r="I44"/>
  <c r="H44"/>
  <c r="G44"/>
  <c r="F44"/>
  <c r="E44"/>
  <c r="J43"/>
  <c r="I43"/>
  <c r="H43"/>
  <c r="G43"/>
  <c r="F43"/>
  <c r="E43"/>
  <c r="J42"/>
  <c r="I42"/>
  <c r="H42"/>
  <c r="G42"/>
  <c r="F42"/>
  <c r="E42"/>
  <c r="J41"/>
  <c r="I41"/>
  <c r="H41"/>
  <c r="G41"/>
  <c r="F41"/>
  <c r="E41"/>
  <c r="J40"/>
  <c r="I40"/>
  <c r="H40"/>
  <c r="G40"/>
  <c r="F40"/>
  <c r="E40"/>
  <c r="J39"/>
  <c r="I39"/>
  <c r="H39"/>
  <c r="G39"/>
  <c r="F39"/>
  <c r="E39"/>
  <c r="J38"/>
  <c r="I38"/>
  <c r="H38"/>
  <c r="G38"/>
  <c r="F38"/>
  <c r="E38"/>
  <c r="J37"/>
  <c r="I37"/>
  <c r="H37"/>
  <c r="G37"/>
  <c r="F37"/>
  <c r="E37"/>
  <c r="J36"/>
  <c r="I36"/>
  <c r="H36"/>
  <c r="G36"/>
  <c r="F36"/>
  <c r="E36"/>
  <c r="J35"/>
  <c r="I35"/>
  <c r="H35"/>
  <c r="G35"/>
  <c r="F35"/>
  <c r="E35"/>
  <c r="J34"/>
  <c r="I34"/>
  <c r="H34"/>
  <c r="G34"/>
  <c r="F34"/>
  <c r="E34"/>
  <c r="J33"/>
  <c r="I33"/>
  <c r="H33"/>
  <c r="G33"/>
  <c r="F33"/>
  <c r="E33"/>
  <c r="J32"/>
  <c r="I32"/>
  <c r="H32"/>
  <c r="G32"/>
  <c r="F32"/>
  <c r="E32"/>
  <c r="J31"/>
  <c r="I31"/>
  <c r="H31"/>
  <c r="G31"/>
  <c r="F31"/>
  <c r="E31"/>
  <c r="J30"/>
  <c r="I30"/>
  <c r="H30"/>
  <c r="G30"/>
  <c r="F30"/>
  <c r="E30"/>
  <c r="J29"/>
  <c r="I29"/>
  <c r="H29"/>
  <c r="G29"/>
  <c r="F29"/>
  <c r="E29"/>
  <c r="J28"/>
  <c r="I28"/>
  <c r="H28"/>
  <c r="G28"/>
  <c r="F28"/>
  <c r="E28"/>
  <c r="J27"/>
  <c r="I27"/>
  <c r="H27"/>
  <c r="G27"/>
  <c r="F27"/>
  <c r="E27"/>
  <c r="J26"/>
  <c r="I26"/>
  <c r="H26"/>
  <c r="G26"/>
  <c r="F26"/>
  <c r="E26"/>
  <c r="J25"/>
  <c r="I25"/>
  <c r="H25"/>
  <c r="G25"/>
  <c r="F25"/>
  <c r="E25"/>
  <c r="J24"/>
  <c r="I24"/>
  <c r="H24"/>
  <c r="G24"/>
  <c r="F24"/>
  <c r="E24"/>
  <c r="J23"/>
  <c r="I23"/>
  <c r="H23"/>
  <c r="G23"/>
  <c r="F23"/>
  <c r="E23"/>
  <c r="J22"/>
  <c r="I22"/>
  <c r="H22"/>
  <c r="G22"/>
  <c r="F22"/>
  <c r="E22"/>
  <c r="J21"/>
  <c r="I21"/>
  <c r="H21"/>
  <c r="G21"/>
  <c r="F21"/>
  <c r="E21"/>
  <c r="J20"/>
  <c r="I20"/>
  <c r="H20"/>
  <c r="G20"/>
  <c r="F20"/>
  <c r="E20"/>
  <c r="J19"/>
  <c r="I19"/>
  <c r="H19"/>
  <c r="G19"/>
  <c r="F19"/>
  <c r="E19"/>
  <c r="J18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I11"/>
  <c r="H11"/>
  <c r="G11"/>
  <c r="F11"/>
  <c r="E11"/>
  <c r="J10"/>
  <c r="I10"/>
  <c r="H10"/>
  <c r="G10"/>
  <c r="F10"/>
  <c r="E10"/>
  <c r="J9"/>
  <c r="I9"/>
  <c r="H9"/>
  <c r="G9"/>
  <c r="F9"/>
  <c r="E9"/>
  <c r="J8"/>
  <c r="I8"/>
  <c r="H8"/>
  <c r="G8"/>
  <c r="F8"/>
  <c r="E8"/>
  <c r="J7"/>
  <c r="I7"/>
  <c r="H7"/>
  <c r="G7"/>
  <c r="F7"/>
  <c r="E7"/>
  <c r="J6"/>
  <c r="I6"/>
  <c r="H6"/>
  <c r="G6"/>
  <c r="F6"/>
  <c r="E6"/>
  <c r="F5"/>
  <c r="G5"/>
  <c r="H5"/>
  <c r="I5"/>
  <c r="J5"/>
  <c r="E5"/>
  <c r="K366" i="6"/>
  <c r="K366" i="37"/>
  <c r="K366" i="4"/>
  <c r="K366" i="9"/>
  <c r="K366" i="10"/>
  <c r="K366" i="38"/>
  <c r="K366" i="25"/>
  <c r="K366" i="8"/>
  <c r="K366" i="30"/>
  <c r="K360" i="1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60" i="9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60" i="4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60" i="38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360" i="37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60" i="6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60" i="25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375" i="3" l="1"/>
  <c r="J375" i="2" s="1"/>
  <c r="F375" i="3"/>
  <c r="F375" i="2" s="1"/>
  <c r="I374" i="3"/>
  <c r="I374" i="2" s="1"/>
  <c r="E374" i="3"/>
  <c r="H373"/>
  <c r="H373" i="2" s="1"/>
  <c r="G372" i="3"/>
  <c r="G372" i="2" s="1"/>
  <c r="J371" i="3"/>
  <c r="J371" i="2" s="1"/>
  <c r="F371" i="3"/>
  <c r="F371" i="2" s="1"/>
  <c r="I370" i="3"/>
  <c r="I370" i="2" s="1"/>
  <c r="E370" i="3"/>
  <c r="E370" i="2" s="1"/>
  <c r="H369" i="3"/>
  <c r="H369" i="2" s="1"/>
  <c r="G368" i="3"/>
  <c r="G368" i="2" s="1"/>
  <c r="J367" i="3"/>
  <c r="J367" i="2" s="1"/>
  <c r="F367" i="3"/>
  <c r="F367" i="2" s="1"/>
  <c r="E366" i="3"/>
  <c r="H365"/>
  <c r="H365" i="2" s="1"/>
  <c r="G364" i="3"/>
  <c r="G364" i="2" s="1"/>
  <c r="J363" i="3"/>
  <c r="J363" i="2" s="1"/>
  <c r="F363" i="3"/>
  <c r="F363" i="2" s="1"/>
  <c r="I362" i="3"/>
  <c r="I362" i="2" s="1"/>
  <c r="E362" i="3"/>
  <c r="E362" i="2" s="1"/>
  <c r="H361" i="3"/>
  <c r="H361" i="2" s="1"/>
  <c r="G360" i="3"/>
  <c r="G360" i="2" s="1"/>
  <c r="G376" i="7"/>
  <c r="I376"/>
  <c r="E376"/>
  <c r="H375" i="3"/>
  <c r="H375" i="2" s="1"/>
  <c r="G374" i="3"/>
  <c r="G374" i="2" s="1"/>
  <c r="J373" i="3"/>
  <c r="J373" i="2" s="1"/>
  <c r="I372" i="3"/>
  <c r="I372" i="2" s="1"/>
  <c r="H371" i="3"/>
  <c r="H371" i="2" s="1"/>
  <c r="G370" i="3"/>
  <c r="G370" i="2" s="1"/>
  <c r="J369" i="3"/>
  <c r="J369" i="2" s="1"/>
  <c r="F369" i="3"/>
  <c r="F369" i="2" s="1"/>
  <c r="I368" i="3"/>
  <c r="I368" i="2" s="1"/>
  <c r="H367" i="3"/>
  <c r="H367" i="2" s="1"/>
  <c r="G366" i="3"/>
  <c r="G366" i="2" s="1"/>
  <c r="J365" i="3"/>
  <c r="J365" i="2" s="1"/>
  <c r="I364" i="3"/>
  <c r="I364" i="2" s="1"/>
  <c r="H363" i="3"/>
  <c r="H363" i="2" s="1"/>
  <c r="G362" i="3"/>
  <c r="G362" i="2" s="1"/>
  <c r="J361" i="3"/>
  <c r="J361" i="2" s="1"/>
  <c r="F361" i="3"/>
  <c r="F361" i="2" s="1"/>
  <c r="I360" i="3"/>
  <c r="I360" i="2" s="1"/>
  <c r="H359" i="3"/>
  <c r="H359" i="2" s="1"/>
  <c r="K375" i="5"/>
  <c r="K371"/>
  <c r="K368"/>
  <c r="K367"/>
  <c r="K363"/>
  <c r="K359"/>
  <c r="G375" i="3"/>
  <c r="G375" i="2" s="1"/>
  <c r="J374" i="3"/>
  <c r="J374" i="2" s="1"/>
  <c r="F374" i="3"/>
  <c r="F374" i="2" s="1"/>
  <c r="I373" i="3"/>
  <c r="I373" i="2" s="1"/>
  <c r="E373" i="3"/>
  <c r="E373" i="2" s="1"/>
  <c r="H372" i="3"/>
  <c r="H372" i="2" s="1"/>
  <c r="G371" i="3"/>
  <c r="G371" i="2" s="1"/>
  <c r="J370" i="3"/>
  <c r="J370" i="2" s="1"/>
  <c r="F370" i="3"/>
  <c r="F370" i="2" s="1"/>
  <c r="I369" i="3"/>
  <c r="I369" i="2" s="1"/>
  <c r="E369" i="3"/>
  <c r="E369" i="2" s="1"/>
  <c r="H368" i="3"/>
  <c r="H368" i="2" s="1"/>
  <c r="G367" i="3"/>
  <c r="G367" i="2" s="1"/>
  <c r="J366" i="3"/>
  <c r="J366" i="2" s="1"/>
  <c r="F366" i="3"/>
  <c r="F366" i="2" s="1"/>
  <c r="I365" i="3"/>
  <c r="I365" i="2" s="1"/>
  <c r="E365" i="3"/>
  <c r="E365" i="2" s="1"/>
  <c r="H364" i="3"/>
  <c r="H364" i="2" s="1"/>
  <c r="G363" i="3"/>
  <c r="G363" i="2" s="1"/>
  <c r="J362" i="3"/>
  <c r="J362" i="2" s="1"/>
  <c r="F362" i="3"/>
  <c r="F362" i="2" s="1"/>
  <c r="I361" i="3"/>
  <c r="I361" i="2" s="1"/>
  <c r="E361" i="3"/>
  <c r="E361" i="2" s="1"/>
  <c r="H360" i="3"/>
  <c r="H360" i="2" s="1"/>
  <c r="G359" i="3"/>
  <c r="G359" i="2" s="1"/>
  <c r="J376" i="7"/>
  <c r="F376"/>
  <c r="H376"/>
  <c r="K355"/>
  <c r="K352"/>
  <c r="K356"/>
  <c r="K373"/>
  <c r="K372"/>
  <c r="K368"/>
  <c r="K365"/>
  <c r="K364"/>
  <c r="K360"/>
  <c r="K358"/>
  <c r="K357"/>
  <c r="I375" i="3"/>
  <c r="I375" i="2" s="1"/>
  <c r="H374" i="3"/>
  <c r="H374" i="2" s="1"/>
  <c r="G373" i="3"/>
  <c r="G373" i="2" s="1"/>
  <c r="J372" i="3"/>
  <c r="J372" i="2" s="1"/>
  <c r="F372" i="3"/>
  <c r="F372" i="2" s="1"/>
  <c r="I371" i="3"/>
  <c r="I371" i="2" s="1"/>
  <c r="H370" i="3"/>
  <c r="H370" i="2" s="1"/>
  <c r="G369" i="3"/>
  <c r="G369" i="2" s="1"/>
  <c r="J368" i="3"/>
  <c r="J368" i="2" s="1"/>
  <c r="I367" i="3"/>
  <c r="I367" i="2" s="1"/>
  <c r="H366" i="3"/>
  <c r="H366" i="2" s="1"/>
  <c r="G365" i="3"/>
  <c r="G365" i="2" s="1"/>
  <c r="J364" i="3"/>
  <c r="J364" i="2" s="1"/>
  <c r="F364" i="3"/>
  <c r="F364" i="2" s="1"/>
  <c r="I363" i="3"/>
  <c r="I363" i="2" s="1"/>
  <c r="H362" i="3"/>
  <c r="H362" i="2" s="1"/>
  <c r="G361" i="3"/>
  <c r="G361" i="2" s="1"/>
  <c r="J360" i="3"/>
  <c r="J360" i="2" s="1"/>
  <c r="F360" i="3"/>
  <c r="F360" i="2" s="1"/>
  <c r="I359" i="3"/>
  <c r="I359" i="2" s="1"/>
  <c r="K353" i="7"/>
  <c r="K354"/>
  <c r="K375"/>
  <c r="K371"/>
  <c r="K367"/>
  <c r="K363"/>
  <c r="K359"/>
  <c r="E374" i="2"/>
  <c r="E366"/>
  <c r="K376" i="9"/>
  <c r="K369" i="7"/>
  <c r="K361"/>
  <c r="K372" i="5"/>
  <c r="K364"/>
  <c r="K360"/>
  <c r="K374" i="7"/>
  <c r="K370"/>
  <c r="K366"/>
  <c r="K362"/>
  <c r="K373" i="5"/>
  <c r="K369"/>
  <c r="K365"/>
  <c r="K361"/>
  <c r="F373" i="3"/>
  <c r="F373" i="2" s="1"/>
  <c r="E372" i="3"/>
  <c r="E368"/>
  <c r="F365"/>
  <c r="F365" i="2" s="1"/>
  <c r="E364" i="3"/>
  <c r="E360"/>
  <c r="K374" i="5"/>
  <c r="K370"/>
  <c r="K366"/>
  <c r="K362"/>
  <c r="E375" i="3"/>
  <c r="E371"/>
  <c r="F368"/>
  <c r="F368" i="2" s="1"/>
  <c r="E367" i="3"/>
  <c r="E363"/>
  <c r="E359"/>
  <c r="K376" i="6"/>
  <c r="K376" i="10"/>
  <c r="K376" i="4"/>
  <c r="K376" i="37"/>
  <c r="K376" i="25"/>
  <c r="I366" i="3"/>
  <c r="I366" i="2" s="1"/>
  <c r="J359" i="3"/>
  <c r="J359" i="2" s="1"/>
  <c r="F359" i="3"/>
  <c r="F359" i="2" s="1"/>
  <c r="K360" i="8"/>
  <c r="K361" i="2" l="1"/>
  <c r="K373"/>
  <c r="K362"/>
  <c r="K370"/>
  <c r="K369"/>
  <c r="K365"/>
  <c r="K361" i="3"/>
  <c r="K362"/>
  <c r="K374" i="2"/>
  <c r="K369" i="3"/>
  <c r="K370"/>
  <c r="K374"/>
  <c r="K371"/>
  <c r="E371" i="2"/>
  <c r="K371" s="1"/>
  <c r="E364"/>
  <c r="K364" s="1"/>
  <c r="K364" i="3"/>
  <c r="K367"/>
  <c r="E367" i="2"/>
  <c r="K367" s="1"/>
  <c r="E360"/>
  <c r="K360" s="1"/>
  <c r="K360" i="3"/>
  <c r="E372" i="2"/>
  <c r="K372" s="1"/>
  <c r="K372" i="3"/>
  <c r="K365"/>
  <c r="K366" i="2"/>
  <c r="K366" i="3"/>
  <c r="K373"/>
  <c r="K359"/>
  <c r="E359" i="2"/>
  <c r="K359" s="1"/>
  <c r="K363" i="3"/>
  <c r="E363" i="2"/>
  <c r="K363" s="1"/>
  <c r="K375" i="3"/>
  <c r="E375" i="2"/>
  <c r="K375" s="1"/>
  <c r="E368"/>
  <c r="K368" s="1"/>
  <c r="K368" i="3"/>
  <c r="E6" i="5"/>
  <c r="E6" i="3" s="1"/>
  <c r="E6" i="2" s="1"/>
  <c r="F6" i="5"/>
  <c r="F6" i="3" s="1"/>
  <c r="F6" i="2" s="1"/>
  <c r="G6" i="5"/>
  <c r="G6" i="3" s="1"/>
  <c r="G6" i="2" s="1"/>
  <c r="H6" i="5"/>
  <c r="H6" i="3" s="1"/>
  <c r="H6" i="2" s="1"/>
  <c r="I6" i="5"/>
  <c r="I6" i="3" s="1"/>
  <c r="I6" i="2" s="1"/>
  <c r="J6" i="5"/>
  <c r="J6" i="3" s="1"/>
  <c r="J6" i="2" s="1"/>
  <c r="E7" i="5"/>
  <c r="E7" i="3" s="1"/>
  <c r="E7" i="2" s="1"/>
  <c r="F7" i="5"/>
  <c r="F7" i="3" s="1"/>
  <c r="F7" i="2" s="1"/>
  <c r="G7" i="5"/>
  <c r="G7" i="3" s="1"/>
  <c r="G7" i="2" s="1"/>
  <c r="H7" i="5"/>
  <c r="H7" i="3" s="1"/>
  <c r="H7" i="2" s="1"/>
  <c r="I7" i="5"/>
  <c r="I7" i="3" s="1"/>
  <c r="I7" i="2" s="1"/>
  <c r="J7" i="5"/>
  <c r="J7" i="3" s="1"/>
  <c r="J7" i="2" s="1"/>
  <c r="E8" i="5"/>
  <c r="E8" i="3" s="1"/>
  <c r="E8" i="2" s="1"/>
  <c r="F8" i="5"/>
  <c r="F8" i="3" s="1"/>
  <c r="F8" i="2" s="1"/>
  <c r="G8" i="5"/>
  <c r="G8" i="3" s="1"/>
  <c r="G8" i="2" s="1"/>
  <c r="H8" i="5"/>
  <c r="H8" i="3" s="1"/>
  <c r="H8" i="2" s="1"/>
  <c r="I8" i="5"/>
  <c r="I8" i="3" s="1"/>
  <c r="I8" i="2" s="1"/>
  <c r="J8" i="5"/>
  <c r="J8" i="3" s="1"/>
  <c r="J8" i="2" s="1"/>
  <c r="E9" i="5"/>
  <c r="E9" i="3" s="1"/>
  <c r="E9" i="2" s="1"/>
  <c r="F9" i="5"/>
  <c r="F9" i="3" s="1"/>
  <c r="F9" i="2" s="1"/>
  <c r="G9" i="5"/>
  <c r="G9" i="3" s="1"/>
  <c r="G9" i="2" s="1"/>
  <c r="H9" i="5"/>
  <c r="H9" i="3" s="1"/>
  <c r="H9" i="2" s="1"/>
  <c r="I9" i="5"/>
  <c r="I9" i="3" s="1"/>
  <c r="I9" i="2" s="1"/>
  <c r="J9" i="5"/>
  <c r="J9" i="3" s="1"/>
  <c r="J9" i="2" s="1"/>
  <c r="E10" i="5"/>
  <c r="E10" i="3" s="1"/>
  <c r="E10" i="2" s="1"/>
  <c r="F10" i="5"/>
  <c r="F10" i="3" s="1"/>
  <c r="F10" i="2" s="1"/>
  <c r="G10" i="5"/>
  <c r="G10" i="3" s="1"/>
  <c r="G10" i="2" s="1"/>
  <c r="H10" i="5"/>
  <c r="H10" i="3" s="1"/>
  <c r="H10" i="2" s="1"/>
  <c r="I10" i="5"/>
  <c r="I10" i="3" s="1"/>
  <c r="I10" i="2" s="1"/>
  <c r="J10" i="5"/>
  <c r="J10" i="3" s="1"/>
  <c r="J10" i="2" s="1"/>
  <c r="E11" i="5"/>
  <c r="E11" i="3" s="1"/>
  <c r="E11" i="2" s="1"/>
  <c r="F11" i="5"/>
  <c r="F11" i="3" s="1"/>
  <c r="F11" i="2" s="1"/>
  <c r="G11" i="5"/>
  <c r="G11" i="3" s="1"/>
  <c r="G11" i="2" s="1"/>
  <c r="H11" i="5"/>
  <c r="H11" i="3" s="1"/>
  <c r="H11" i="2" s="1"/>
  <c r="I11" i="5"/>
  <c r="J11"/>
  <c r="J11" i="3" s="1"/>
  <c r="J11" i="2" s="1"/>
  <c r="E12" i="5"/>
  <c r="E12" i="3" s="1"/>
  <c r="E12" i="2" s="1"/>
  <c r="F12" i="5"/>
  <c r="F12" i="3" s="1"/>
  <c r="F12" i="2" s="1"/>
  <c r="G12" i="5"/>
  <c r="G12" i="3" s="1"/>
  <c r="G12" i="2" s="1"/>
  <c r="H12" i="5"/>
  <c r="H12" i="3" s="1"/>
  <c r="H12" i="2" s="1"/>
  <c r="I12" i="5"/>
  <c r="I12" i="3" s="1"/>
  <c r="I12" i="2" s="1"/>
  <c r="J12" i="5"/>
  <c r="J12" i="3" s="1"/>
  <c r="J12" i="2" s="1"/>
  <c r="E13" i="5"/>
  <c r="E13" i="3" s="1"/>
  <c r="E13" i="2" s="1"/>
  <c r="F13" i="5"/>
  <c r="F13" i="3" s="1"/>
  <c r="F13" i="2" s="1"/>
  <c r="G13" i="5"/>
  <c r="G13" i="3" s="1"/>
  <c r="G13" i="2" s="1"/>
  <c r="H13" i="5"/>
  <c r="H13" i="3" s="1"/>
  <c r="H13" i="2" s="1"/>
  <c r="I13" i="5"/>
  <c r="I13" i="3" s="1"/>
  <c r="I13" i="2" s="1"/>
  <c r="J13" i="5"/>
  <c r="J13" i="3" s="1"/>
  <c r="J13" i="2" s="1"/>
  <c r="E14" i="5"/>
  <c r="E14" i="3" s="1"/>
  <c r="E14" i="2" s="1"/>
  <c r="F14" i="5"/>
  <c r="F14" i="3" s="1"/>
  <c r="F14" i="2" s="1"/>
  <c r="G14" i="5"/>
  <c r="G14" i="3" s="1"/>
  <c r="G14" i="2" s="1"/>
  <c r="H14" i="5"/>
  <c r="H14" i="3" s="1"/>
  <c r="H14" i="2" s="1"/>
  <c r="I14" i="5"/>
  <c r="I14" i="3" s="1"/>
  <c r="I14" i="2" s="1"/>
  <c r="J14" i="5"/>
  <c r="J14" i="3" s="1"/>
  <c r="J14" i="2" s="1"/>
  <c r="E15" i="5"/>
  <c r="E15" i="3" s="1"/>
  <c r="E15" i="2" s="1"/>
  <c r="F15" i="5"/>
  <c r="F15" i="3" s="1"/>
  <c r="F15" i="2" s="1"/>
  <c r="G15" i="5"/>
  <c r="G15" i="3" s="1"/>
  <c r="G15" i="2" s="1"/>
  <c r="H15" i="5"/>
  <c r="H15" i="3" s="1"/>
  <c r="H15" i="2" s="1"/>
  <c r="I15" i="5"/>
  <c r="I15" i="3" s="1"/>
  <c r="I15" i="2" s="1"/>
  <c r="J15" i="5"/>
  <c r="J15" i="3" s="1"/>
  <c r="J15" i="2" s="1"/>
  <c r="E16" i="5"/>
  <c r="E16" i="3" s="1"/>
  <c r="E16" i="2" s="1"/>
  <c r="F16" i="5"/>
  <c r="F16" i="3" s="1"/>
  <c r="F16" i="2" s="1"/>
  <c r="G16" i="5"/>
  <c r="G16" i="3" s="1"/>
  <c r="G16" i="2" s="1"/>
  <c r="H16" i="5"/>
  <c r="H16" i="3" s="1"/>
  <c r="H16" i="2" s="1"/>
  <c r="I16" i="5"/>
  <c r="I16" i="3" s="1"/>
  <c r="I16" i="2" s="1"/>
  <c r="J16" i="5"/>
  <c r="J16" i="3" s="1"/>
  <c r="J16" i="2" s="1"/>
  <c r="E17" i="5"/>
  <c r="E17" i="3" s="1"/>
  <c r="E17" i="2" s="1"/>
  <c r="F17" i="5"/>
  <c r="F17" i="3" s="1"/>
  <c r="F17" i="2" s="1"/>
  <c r="G17" i="5"/>
  <c r="G17" i="3" s="1"/>
  <c r="G17" i="2" s="1"/>
  <c r="H17" i="5"/>
  <c r="H17" i="3" s="1"/>
  <c r="H17" i="2" s="1"/>
  <c r="I17" i="5"/>
  <c r="I17" i="3" s="1"/>
  <c r="I17" i="2" s="1"/>
  <c r="J17" i="5"/>
  <c r="J17" i="3" s="1"/>
  <c r="J17" i="2" s="1"/>
  <c r="E18" i="5"/>
  <c r="E18" i="3" s="1"/>
  <c r="E18" i="2" s="1"/>
  <c r="F18" i="5"/>
  <c r="F18" i="3" s="1"/>
  <c r="F18" i="2" s="1"/>
  <c r="G18" i="5"/>
  <c r="G18" i="3" s="1"/>
  <c r="G18" i="2" s="1"/>
  <c r="H18" i="5"/>
  <c r="H18" i="3" s="1"/>
  <c r="H18" i="2" s="1"/>
  <c r="I18" i="5"/>
  <c r="I18" i="3" s="1"/>
  <c r="I18" i="2" s="1"/>
  <c r="J18" i="5"/>
  <c r="J18" i="3" s="1"/>
  <c r="J18" i="2" s="1"/>
  <c r="E19" i="5"/>
  <c r="E19" i="3" s="1"/>
  <c r="E19" i="2" s="1"/>
  <c r="F19" i="5"/>
  <c r="F19" i="3" s="1"/>
  <c r="F19" i="2" s="1"/>
  <c r="G19" i="5"/>
  <c r="G19" i="3" s="1"/>
  <c r="G19" i="2" s="1"/>
  <c r="H19" i="5"/>
  <c r="H19" i="3" s="1"/>
  <c r="H19" i="2" s="1"/>
  <c r="I19" i="5"/>
  <c r="I19" i="3" s="1"/>
  <c r="I19" i="2" s="1"/>
  <c r="J19" i="5"/>
  <c r="J19" i="3" s="1"/>
  <c r="J19" i="2" s="1"/>
  <c r="E20" i="5"/>
  <c r="E20" i="3" s="1"/>
  <c r="E20" i="2" s="1"/>
  <c r="F20" i="5"/>
  <c r="F20" i="3" s="1"/>
  <c r="F20" i="2" s="1"/>
  <c r="G20" i="5"/>
  <c r="G20" i="3" s="1"/>
  <c r="G20" i="2" s="1"/>
  <c r="H20" i="5"/>
  <c r="H20" i="3" s="1"/>
  <c r="H20" i="2" s="1"/>
  <c r="I20" i="5"/>
  <c r="I20" i="3" s="1"/>
  <c r="I20" i="2" s="1"/>
  <c r="J20" i="5"/>
  <c r="J20" i="3" s="1"/>
  <c r="J20" i="2" s="1"/>
  <c r="E21" i="5"/>
  <c r="E21" i="3" s="1"/>
  <c r="E21" i="2" s="1"/>
  <c r="F21" i="5"/>
  <c r="F21" i="3" s="1"/>
  <c r="F21" i="2" s="1"/>
  <c r="G21" i="5"/>
  <c r="G21" i="3" s="1"/>
  <c r="G21" i="2" s="1"/>
  <c r="H21" i="5"/>
  <c r="H21" i="3" s="1"/>
  <c r="H21" i="2" s="1"/>
  <c r="I21" i="5"/>
  <c r="I21" i="3" s="1"/>
  <c r="I21" i="2" s="1"/>
  <c r="J21" i="5"/>
  <c r="J21" i="3" s="1"/>
  <c r="J21" i="2" s="1"/>
  <c r="E22" i="5"/>
  <c r="E22" i="3" s="1"/>
  <c r="E22" i="2" s="1"/>
  <c r="F22" i="5"/>
  <c r="F22" i="3" s="1"/>
  <c r="F22" i="2" s="1"/>
  <c r="G22" i="5"/>
  <c r="G22" i="3" s="1"/>
  <c r="G22" i="2" s="1"/>
  <c r="H22" i="5"/>
  <c r="H22" i="3" s="1"/>
  <c r="H22" i="2" s="1"/>
  <c r="I22" i="5"/>
  <c r="I22" i="3" s="1"/>
  <c r="I22" i="2" s="1"/>
  <c r="J22" i="5"/>
  <c r="J22" i="3" s="1"/>
  <c r="J22" i="2" s="1"/>
  <c r="E23" i="5"/>
  <c r="E23" i="3" s="1"/>
  <c r="E23" i="2" s="1"/>
  <c r="F23" i="5"/>
  <c r="F23" i="3" s="1"/>
  <c r="F23" i="2" s="1"/>
  <c r="G23" i="5"/>
  <c r="G23" i="3" s="1"/>
  <c r="G23" i="2" s="1"/>
  <c r="H23" i="5"/>
  <c r="H23" i="3" s="1"/>
  <c r="H23" i="2" s="1"/>
  <c r="I23" i="5"/>
  <c r="I23" i="3" s="1"/>
  <c r="I23" i="2" s="1"/>
  <c r="J23" i="5"/>
  <c r="J23" i="3" s="1"/>
  <c r="J23" i="2" s="1"/>
  <c r="E24" i="5"/>
  <c r="E24" i="3" s="1"/>
  <c r="E24" i="2" s="1"/>
  <c r="F24" i="5"/>
  <c r="G24"/>
  <c r="G24" i="3" s="1"/>
  <c r="G24" i="2" s="1"/>
  <c r="H24" i="5"/>
  <c r="H24" i="3" s="1"/>
  <c r="H24" i="2" s="1"/>
  <c r="I24" i="5"/>
  <c r="I24" i="3" s="1"/>
  <c r="I24" i="2" s="1"/>
  <c r="J24" i="5"/>
  <c r="J24" i="3" s="1"/>
  <c r="J24" i="2" s="1"/>
  <c r="E25" i="5"/>
  <c r="E25" i="3" s="1"/>
  <c r="E25" i="2" s="1"/>
  <c r="F25" i="5"/>
  <c r="F25" i="3" s="1"/>
  <c r="F25" i="2" s="1"/>
  <c r="G25" i="5"/>
  <c r="G25" i="3" s="1"/>
  <c r="G25" i="2" s="1"/>
  <c r="H25" i="5"/>
  <c r="H25" i="3" s="1"/>
  <c r="H25" i="2" s="1"/>
  <c r="I25" i="5"/>
  <c r="I25" i="3" s="1"/>
  <c r="I25" i="2" s="1"/>
  <c r="J25" i="5"/>
  <c r="J25" i="3" s="1"/>
  <c r="J25" i="2" s="1"/>
  <c r="E26" i="5"/>
  <c r="E26" i="3" s="1"/>
  <c r="E26" i="2" s="1"/>
  <c r="F26" i="5"/>
  <c r="F26" i="3" s="1"/>
  <c r="F26" i="2" s="1"/>
  <c r="G26" i="5"/>
  <c r="G26" i="3" s="1"/>
  <c r="G26" i="2" s="1"/>
  <c r="H26" i="5"/>
  <c r="H26" i="3" s="1"/>
  <c r="H26" i="2" s="1"/>
  <c r="I26" i="5"/>
  <c r="I26" i="3" s="1"/>
  <c r="I26" i="2" s="1"/>
  <c r="J26" i="5"/>
  <c r="J26" i="3" s="1"/>
  <c r="J26" i="2" s="1"/>
  <c r="E27" i="5"/>
  <c r="E27" i="3" s="1"/>
  <c r="E27" i="2" s="1"/>
  <c r="F27" i="5"/>
  <c r="F27" i="3" s="1"/>
  <c r="F27" i="2" s="1"/>
  <c r="G27" i="5"/>
  <c r="G27" i="3" s="1"/>
  <c r="G27" i="2" s="1"/>
  <c r="H27" i="5"/>
  <c r="H27" i="3" s="1"/>
  <c r="H27" i="2" s="1"/>
  <c r="I27" i="5"/>
  <c r="I27" i="3" s="1"/>
  <c r="I27" i="2" s="1"/>
  <c r="J27" i="5"/>
  <c r="J27" i="3" s="1"/>
  <c r="J27" i="2" s="1"/>
  <c r="E28" i="5"/>
  <c r="E28" i="3" s="1"/>
  <c r="E28" i="2" s="1"/>
  <c r="F28" i="5"/>
  <c r="F28" i="3" s="1"/>
  <c r="F28" i="2" s="1"/>
  <c r="G28" i="5"/>
  <c r="G28" i="3" s="1"/>
  <c r="G28" i="2" s="1"/>
  <c r="H28" i="5"/>
  <c r="H28" i="3" s="1"/>
  <c r="H28" i="2" s="1"/>
  <c r="I28" i="5"/>
  <c r="I28" i="3" s="1"/>
  <c r="I28" i="2" s="1"/>
  <c r="J28" i="5"/>
  <c r="J28" i="3" s="1"/>
  <c r="J28" i="2" s="1"/>
  <c r="E29" i="5"/>
  <c r="E29" i="3" s="1"/>
  <c r="E29" i="2" s="1"/>
  <c r="F29" i="5"/>
  <c r="F29" i="3" s="1"/>
  <c r="F29" i="2" s="1"/>
  <c r="G29" i="5"/>
  <c r="G29" i="3" s="1"/>
  <c r="G29" i="2" s="1"/>
  <c r="H29" i="5"/>
  <c r="H29" i="3" s="1"/>
  <c r="H29" i="2" s="1"/>
  <c r="I29" i="5"/>
  <c r="I29" i="3" s="1"/>
  <c r="I29" i="2" s="1"/>
  <c r="J29" i="5"/>
  <c r="J29" i="3" s="1"/>
  <c r="J29" i="2" s="1"/>
  <c r="E30" i="5"/>
  <c r="E30" i="3" s="1"/>
  <c r="E30" i="2" s="1"/>
  <c r="F30" i="5"/>
  <c r="F30" i="3" s="1"/>
  <c r="F30" i="2" s="1"/>
  <c r="G30" i="5"/>
  <c r="G30" i="3" s="1"/>
  <c r="G30" i="2" s="1"/>
  <c r="H30" i="5"/>
  <c r="H30" i="3" s="1"/>
  <c r="H30" i="2" s="1"/>
  <c r="I30" i="5"/>
  <c r="J30"/>
  <c r="J30" i="3" s="1"/>
  <c r="J30" i="2" s="1"/>
  <c r="E31" i="5"/>
  <c r="E31" i="3" s="1"/>
  <c r="E31" i="2" s="1"/>
  <c r="F31" i="5"/>
  <c r="F31" i="3" s="1"/>
  <c r="F31" i="2" s="1"/>
  <c r="G31" i="5"/>
  <c r="G31" i="3" s="1"/>
  <c r="G31" i="2" s="1"/>
  <c r="H31" i="5"/>
  <c r="H31" i="3" s="1"/>
  <c r="H31" i="2" s="1"/>
  <c r="I31" i="5"/>
  <c r="I31" i="3" s="1"/>
  <c r="I31" i="2" s="1"/>
  <c r="J31" i="5"/>
  <c r="J31" i="3" s="1"/>
  <c r="J31" i="2" s="1"/>
  <c r="E32" i="5"/>
  <c r="E32" i="3" s="1"/>
  <c r="E32" i="2" s="1"/>
  <c r="F32" i="5"/>
  <c r="F32" i="3" s="1"/>
  <c r="F32" i="2" s="1"/>
  <c r="G32" i="5"/>
  <c r="G32" i="3" s="1"/>
  <c r="G32" i="2" s="1"/>
  <c r="H32" i="5"/>
  <c r="H32" i="3" s="1"/>
  <c r="H32" i="2" s="1"/>
  <c r="I32" i="5"/>
  <c r="I32" i="3" s="1"/>
  <c r="I32" i="2" s="1"/>
  <c r="J32" i="5"/>
  <c r="J32" i="3" s="1"/>
  <c r="J32" i="2" s="1"/>
  <c r="E33" i="5"/>
  <c r="E33" i="3" s="1"/>
  <c r="E33" i="2" s="1"/>
  <c r="F33" i="5"/>
  <c r="F33" i="3" s="1"/>
  <c r="F33" i="2" s="1"/>
  <c r="G33" i="5"/>
  <c r="G33" i="3" s="1"/>
  <c r="G33" i="2" s="1"/>
  <c r="H33" i="5"/>
  <c r="H33" i="3" s="1"/>
  <c r="H33" i="2" s="1"/>
  <c r="I33" i="5"/>
  <c r="I33" i="3" s="1"/>
  <c r="I33" i="2" s="1"/>
  <c r="J33" i="5"/>
  <c r="J33" i="3" s="1"/>
  <c r="J33" i="2" s="1"/>
  <c r="E34" i="5"/>
  <c r="E34" i="3" s="1"/>
  <c r="E34" i="2" s="1"/>
  <c r="F34" i="5"/>
  <c r="F34" i="3" s="1"/>
  <c r="F34" i="2" s="1"/>
  <c r="G34" i="5"/>
  <c r="G34" i="3" s="1"/>
  <c r="G34" i="2" s="1"/>
  <c r="H34" i="5"/>
  <c r="H34" i="3" s="1"/>
  <c r="H34" i="2" s="1"/>
  <c r="I34" i="5"/>
  <c r="I34" i="3" s="1"/>
  <c r="I34" i="2" s="1"/>
  <c r="J34" i="5"/>
  <c r="J34" i="3" s="1"/>
  <c r="J34" i="2" s="1"/>
  <c r="E35" i="5"/>
  <c r="E35" i="3" s="1"/>
  <c r="E35" i="2" s="1"/>
  <c r="F35" i="5"/>
  <c r="F35" i="3" s="1"/>
  <c r="F35" i="2" s="1"/>
  <c r="G35" i="5"/>
  <c r="G35" i="3" s="1"/>
  <c r="G35" i="2" s="1"/>
  <c r="H35" i="5"/>
  <c r="H35" i="3" s="1"/>
  <c r="H35" i="2" s="1"/>
  <c r="I35" i="5"/>
  <c r="I35" i="3" s="1"/>
  <c r="I35" i="2" s="1"/>
  <c r="J35" i="5"/>
  <c r="J35" i="3" s="1"/>
  <c r="J35" i="2" s="1"/>
  <c r="E36" i="5"/>
  <c r="E36" i="3" s="1"/>
  <c r="E36" i="2" s="1"/>
  <c r="F36" i="5"/>
  <c r="F36" i="3" s="1"/>
  <c r="F36" i="2" s="1"/>
  <c r="G36" i="5"/>
  <c r="G36" i="3" s="1"/>
  <c r="G36" i="2" s="1"/>
  <c r="H36" i="5"/>
  <c r="H36" i="3" s="1"/>
  <c r="H36" i="2" s="1"/>
  <c r="I36" i="5"/>
  <c r="I36" i="3" s="1"/>
  <c r="I36" i="2" s="1"/>
  <c r="J36" i="5"/>
  <c r="J36" i="3" s="1"/>
  <c r="J36" i="2" s="1"/>
  <c r="E37" i="5"/>
  <c r="E37" i="3" s="1"/>
  <c r="E37" i="2" s="1"/>
  <c r="F37" i="5"/>
  <c r="F37" i="3" s="1"/>
  <c r="F37" i="2" s="1"/>
  <c r="G37" i="5"/>
  <c r="G37" i="3" s="1"/>
  <c r="G37" i="2" s="1"/>
  <c r="H37" i="5"/>
  <c r="H37" i="3" s="1"/>
  <c r="H37" i="2" s="1"/>
  <c r="I37" i="5"/>
  <c r="I37" i="3" s="1"/>
  <c r="I37" i="2" s="1"/>
  <c r="J37" i="5"/>
  <c r="J37" i="3" s="1"/>
  <c r="J37" i="2" s="1"/>
  <c r="E38" i="5"/>
  <c r="E38" i="3" s="1"/>
  <c r="E38" i="2" s="1"/>
  <c r="F38" i="5"/>
  <c r="F38" i="3" s="1"/>
  <c r="F38" i="2" s="1"/>
  <c r="G38" i="5"/>
  <c r="G38" i="3" s="1"/>
  <c r="G38" i="2" s="1"/>
  <c r="H38" i="5"/>
  <c r="H38" i="3" s="1"/>
  <c r="H38" i="2" s="1"/>
  <c r="I38" i="5"/>
  <c r="I38" i="3" s="1"/>
  <c r="I38" i="2" s="1"/>
  <c r="J38" i="5"/>
  <c r="J38" i="3" s="1"/>
  <c r="J38" i="2" s="1"/>
  <c r="E39" i="5"/>
  <c r="E39" i="3" s="1"/>
  <c r="E39" i="2" s="1"/>
  <c r="F39" i="5"/>
  <c r="F39" i="3" s="1"/>
  <c r="F39" i="2" s="1"/>
  <c r="G39" i="5"/>
  <c r="G39" i="3" s="1"/>
  <c r="G39" i="2" s="1"/>
  <c r="H39" i="5"/>
  <c r="H39" i="3" s="1"/>
  <c r="H39" i="2" s="1"/>
  <c r="I39" i="5"/>
  <c r="I39" i="3" s="1"/>
  <c r="I39" i="2" s="1"/>
  <c r="J39" i="5"/>
  <c r="J39" i="3" s="1"/>
  <c r="J39" i="2" s="1"/>
  <c r="E40" i="5"/>
  <c r="E40" i="3" s="1"/>
  <c r="E40" i="2" s="1"/>
  <c r="F40" i="5"/>
  <c r="F40" i="3" s="1"/>
  <c r="F40" i="2" s="1"/>
  <c r="G40" i="5"/>
  <c r="G40" i="3" s="1"/>
  <c r="G40" i="2" s="1"/>
  <c r="H40" i="5"/>
  <c r="H40" i="3" s="1"/>
  <c r="H40" i="2" s="1"/>
  <c r="I40" i="5"/>
  <c r="I40" i="3" s="1"/>
  <c r="I40" i="2" s="1"/>
  <c r="J40" i="5"/>
  <c r="J40" i="3" s="1"/>
  <c r="J40" i="2" s="1"/>
  <c r="E41" i="5"/>
  <c r="E41" i="3" s="1"/>
  <c r="E41" i="2" s="1"/>
  <c r="F41" i="5"/>
  <c r="F41" i="3" s="1"/>
  <c r="F41" i="2" s="1"/>
  <c r="G41" i="5"/>
  <c r="G41" i="3" s="1"/>
  <c r="G41" i="2" s="1"/>
  <c r="H41" i="5"/>
  <c r="H41" i="3" s="1"/>
  <c r="H41" i="2" s="1"/>
  <c r="I41" i="5"/>
  <c r="I41" i="3" s="1"/>
  <c r="I41" i="2" s="1"/>
  <c r="J41" i="5"/>
  <c r="J41" i="3" s="1"/>
  <c r="J41" i="2" s="1"/>
  <c r="E42" i="5"/>
  <c r="E42" i="3" s="1"/>
  <c r="E42" i="2" s="1"/>
  <c r="F42" i="5"/>
  <c r="F42" i="3" s="1"/>
  <c r="F42" i="2" s="1"/>
  <c r="G42" i="5"/>
  <c r="G42" i="3" s="1"/>
  <c r="G42" i="2" s="1"/>
  <c r="H42" i="5"/>
  <c r="H42" i="3" s="1"/>
  <c r="H42" i="2" s="1"/>
  <c r="I42" i="5"/>
  <c r="I42" i="3" s="1"/>
  <c r="I42" i="2" s="1"/>
  <c r="J42" i="5"/>
  <c r="J42" i="3" s="1"/>
  <c r="J42" i="2" s="1"/>
  <c r="E43" i="5"/>
  <c r="E43" i="3" s="1"/>
  <c r="E43" i="2" s="1"/>
  <c r="F43" i="5"/>
  <c r="F43" i="3" s="1"/>
  <c r="F43" i="2" s="1"/>
  <c r="G43" i="5"/>
  <c r="G43" i="3" s="1"/>
  <c r="G43" i="2" s="1"/>
  <c r="H43" i="5"/>
  <c r="H43" i="3" s="1"/>
  <c r="H43" i="2" s="1"/>
  <c r="I43" i="5"/>
  <c r="I43" i="3" s="1"/>
  <c r="I43" i="2" s="1"/>
  <c r="J43" i="5"/>
  <c r="J43" i="3" s="1"/>
  <c r="J43" i="2" s="1"/>
  <c r="E44" i="5"/>
  <c r="E44" i="3" s="1"/>
  <c r="E44" i="2" s="1"/>
  <c r="F44" i="5"/>
  <c r="F44" i="3" s="1"/>
  <c r="F44" i="2" s="1"/>
  <c r="G44" i="5"/>
  <c r="G44" i="3" s="1"/>
  <c r="G44" i="2" s="1"/>
  <c r="H44" i="5"/>
  <c r="H44" i="3" s="1"/>
  <c r="H44" i="2" s="1"/>
  <c r="I44" i="5"/>
  <c r="I44" i="3" s="1"/>
  <c r="I44" i="2" s="1"/>
  <c r="J44" i="5"/>
  <c r="J44" i="3" s="1"/>
  <c r="J44" i="2" s="1"/>
  <c r="E45" i="5"/>
  <c r="E45" i="3" s="1"/>
  <c r="E45" i="2" s="1"/>
  <c r="F45" i="5"/>
  <c r="F45" i="3" s="1"/>
  <c r="F45" i="2" s="1"/>
  <c r="G45" i="5"/>
  <c r="G45" i="3" s="1"/>
  <c r="G45" i="2" s="1"/>
  <c r="H45" i="5"/>
  <c r="H45" i="3" s="1"/>
  <c r="H45" i="2" s="1"/>
  <c r="I45" i="5"/>
  <c r="I45" i="3" s="1"/>
  <c r="I45" i="2" s="1"/>
  <c r="J45" i="5"/>
  <c r="J45" i="3" s="1"/>
  <c r="J45" i="2" s="1"/>
  <c r="E46" i="5"/>
  <c r="E46" i="3" s="1"/>
  <c r="E46" i="2" s="1"/>
  <c r="F46" i="5"/>
  <c r="F46" i="3" s="1"/>
  <c r="F46" i="2" s="1"/>
  <c r="G46" i="5"/>
  <c r="G46" i="3" s="1"/>
  <c r="G46" i="2" s="1"/>
  <c r="H46" i="5"/>
  <c r="H46" i="3" s="1"/>
  <c r="H46" i="2" s="1"/>
  <c r="I46" i="5"/>
  <c r="I46" i="3" s="1"/>
  <c r="I46" i="2" s="1"/>
  <c r="J46" i="5"/>
  <c r="J46" i="3" s="1"/>
  <c r="J46" i="2" s="1"/>
  <c r="E47" i="5"/>
  <c r="E47" i="3" s="1"/>
  <c r="E47" i="2" s="1"/>
  <c r="F47" i="5"/>
  <c r="F47" i="3" s="1"/>
  <c r="F47" i="2" s="1"/>
  <c r="G47" i="5"/>
  <c r="G47" i="3" s="1"/>
  <c r="G47" i="2" s="1"/>
  <c r="H47" i="5"/>
  <c r="H47" i="3" s="1"/>
  <c r="H47" i="2" s="1"/>
  <c r="I47" i="5"/>
  <c r="I47" i="3" s="1"/>
  <c r="I47" i="2" s="1"/>
  <c r="J47" i="5"/>
  <c r="J47" i="3" s="1"/>
  <c r="J47" i="2" s="1"/>
  <c r="E48" i="5"/>
  <c r="E48" i="3" s="1"/>
  <c r="E48" i="2" s="1"/>
  <c r="F48" i="5"/>
  <c r="F48" i="3" s="1"/>
  <c r="F48" i="2" s="1"/>
  <c r="G48" i="5"/>
  <c r="G48" i="3" s="1"/>
  <c r="G48" i="2" s="1"/>
  <c r="H48" i="5"/>
  <c r="H48" i="3" s="1"/>
  <c r="H48" i="2" s="1"/>
  <c r="I48" i="5"/>
  <c r="I48" i="3" s="1"/>
  <c r="I48" i="2" s="1"/>
  <c r="J48" i="5"/>
  <c r="J48" i="3" s="1"/>
  <c r="J48" i="2" s="1"/>
  <c r="E49" i="5"/>
  <c r="E49" i="3" s="1"/>
  <c r="E49" i="2" s="1"/>
  <c r="F49" i="5"/>
  <c r="F49" i="3" s="1"/>
  <c r="F49" i="2" s="1"/>
  <c r="G49" i="5"/>
  <c r="G49" i="3" s="1"/>
  <c r="G49" i="2" s="1"/>
  <c r="H49" i="5"/>
  <c r="H49" i="3" s="1"/>
  <c r="H49" i="2" s="1"/>
  <c r="I49" i="5"/>
  <c r="I49" i="3" s="1"/>
  <c r="I49" i="2" s="1"/>
  <c r="J49" i="5"/>
  <c r="J49" i="3" s="1"/>
  <c r="J49" i="2" s="1"/>
  <c r="E50" i="5"/>
  <c r="E50" i="3" s="1"/>
  <c r="E50" i="2" s="1"/>
  <c r="F50" i="5"/>
  <c r="F50" i="3" s="1"/>
  <c r="F50" i="2" s="1"/>
  <c r="G50" i="5"/>
  <c r="G50" i="3" s="1"/>
  <c r="G50" i="2" s="1"/>
  <c r="H50" i="5"/>
  <c r="H50" i="3" s="1"/>
  <c r="H50" i="2" s="1"/>
  <c r="I50" i="5"/>
  <c r="I50" i="3" s="1"/>
  <c r="I50" i="2" s="1"/>
  <c r="J50" i="5"/>
  <c r="J50" i="3" s="1"/>
  <c r="J50" i="2" s="1"/>
  <c r="E51" i="5"/>
  <c r="E51" i="3" s="1"/>
  <c r="E51" i="2" s="1"/>
  <c r="F51" i="5"/>
  <c r="F51" i="3" s="1"/>
  <c r="F51" i="2" s="1"/>
  <c r="G51" i="5"/>
  <c r="G51" i="3" s="1"/>
  <c r="G51" i="2" s="1"/>
  <c r="H51" i="5"/>
  <c r="H51" i="3" s="1"/>
  <c r="H51" i="2" s="1"/>
  <c r="I51" i="5"/>
  <c r="I51" i="3" s="1"/>
  <c r="I51" i="2" s="1"/>
  <c r="J51" i="5"/>
  <c r="J51" i="3" s="1"/>
  <c r="J51" i="2" s="1"/>
  <c r="E52" i="5"/>
  <c r="E52" i="3" s="1"/>
  <c r="E52" i="2" s="1"/>
  <c r="F52" i="5"/>
  <c r="F52" i="3" s="1"/>
  <c r="F52" i="2" s="1"/>
  <c r="G52" i="5"/>
  <c r="G52" i="3" s="1"/>
  <c r="G52" i="2" s="1"/>
  <c r="H52" i="5"/>
  <c r="H52" i="3" s="1"/>
  <c r="H52" i="2" s="1"/>
  <c r="I52" i="5"/>
  <c r="I52" i="3" s="1"/>
  <c r="I52" i="2" s="1"/>
  <c r="J52" i="5"/>
  <c r="J52" i="3" s="1"/>
  <c r="J52" i="2" s="1"/>
  <c r="E53" i="5"/>
  <c r="E53" i="3" s="1"/>
  <c r="E53" i="2" s="1"/>
  <c r="F53" i="5"/>
  <c r="F53" i="3" s="1"/>
  <c r="F53" i="2" s="1"/>
  <c r="G53" i="5"/>
  <c r="G53" i="3" s="1"/>
  <c r="G53" i="2" s="1"/>
  <c r="H53" i="5"/>
  <c r="H53" i="3" s="1"/>
  <c r="H53" i="2" s="1"/>
  <c r="I53" i="5"/>
  <c r="I53" i="3" s="1"/>
  <c r="I53" i="2" s="1"/>
  <c r="J53" i="5"/>
  <c r="J53" i="3" s="1"/>
  <c r="J53" i="2" s="1"/>
  <c r="E54" i="5"/>
  <c r="E54" i="3" s="1"/>
  <c r="E54" i="2" s="1"/>
  <c r="F54" i="5"/>
  <c r="F54" i="3" s="1"/>
  <c r="F54" i="2" s="1"/>
  <c r="G54" i="5"/>
  <c r="G54" i="3" s="1"/>
  <c r="G54" i="2" s="1"/>
  <c r="H54" i="5"/>
  <c r="H54" i="3" s="1"/>
  <c r="H54" i="2" s="1"/>
  <c r="I54" i="5"/>
  <c r="I54" i="3" s="1"/>
  <c r="I54" i="2" s="1"/>
  <c r="J54" i="5"/>
  <c r="J54" i="3" s="1"/>
  <c r="J54" i="2" s="1"/>
  <c r="E55" i="5"/>
  <c r="E55" i="3" s="1"/>
  <c r="E55" i="2" s="1"/>
  <c r="F55" i="5"/>
  <c r="F55" i="3" s="1"/>
  <c r="F55" i="2" s="1"/>
  <c r="G55" i="5"/>
  <c r="G55" i="3" s="1"/>
  <c r="G55" i="2" s="1"/>
  <c r="H55" i="5"/>
  <c r="H55" i="3" s="1"/>
  <c r="H55" i="2" s="1"/>
  <c r="I55" i="5"/>
  <c r="I55" i="3" s="1"/>
  <c r="I55" i="2" s="1"/>
  <c r="J55" i="5"/>
  <c r="J55" i="3" s="1"/>
  <c r="J55" i="2" s="1"/>
  <c r="E56" i="5"/>
  <c r="E56" i="3" s="1"/>
  <c r="E56" i="2" s="1"/>
  <c r="F56" i="5"/>
  <c r="F56" i="3" s="1"/>
  <c r="F56" i="2" s="1"/>
  <c r="G56" i="5"/>
  <c r="G56" i="3" s="1"/>
  <c r="G56" i="2" s="1"/>
  <c r="H56" i="5"/>
  <c r="H56" i="3" s="1"/>
  <c r="H56" i="2" s="1"/>
  <c r="I56" i="5"/>
  <c r="I56" i="3" s="1"/>
  <c r="I56" i="2" s="1"/>
  <c r="J56" i="5"/>
  <c r="J56" i="3" s="1"/>
  <c r="J56" i="2" s="1"/>
  <c r="E57" i="5"/>
  <c r="E57" i="3" s="1"/>
  <c r="E57" i="2" s="1"/>
  <c r="F57" i="5"/>
  <c r="F57" i="3" s="1"/>
  <c r="F57" i="2" s="1"/>
  <c r="G57" i="5"/>
  <c r="G57" i="3" s="1"/>
  <c r="G57" i="2" s="1"/>
  <c r="H57" i="5"/>
  <c r="H57" i="3" s="1"/>
  <c r="H57" i="2" s="1"/>
  <c r="I57" i="5"/>
  <c r="I57" i="3" s="1"/>
  <c r="I57" i="2" s="1"/>
  <c r="J57" i="5"/>
  <c r="J57" i="3" s="1"/>
  <c r="J57" i="2" s="1"/>
  <c r="E58" i="5"/>
  <c r="E58" i="3" s="1"/>
  <c r="E58" i="2" s="1"/>
  <c r="F58" i="5"/>
  <c r="F58" i="3" s="1"/>
  <c r="F58" i="2" s="1"/>
  <c r="G58" i="5"/>
  <c r="G58" i="3" s="1"/>
  <c r="G58" i="2" s="1"/>
  <c r="H58" i="5"/>
  <c r="H58" i="3" s="1"/>
  <c r="H58" i="2" s="1"/>
  <c r="I58" i="5"/>
  <c r="I58" i="3" s="1"/>
  <c r="I58" i="2" s="1"/>
  <c r="J58" i="5"/>
  <c r="J58" i="3" s="1"/>
  <c r="J58" i="2" s="1"/>
  <c r="E59" i="5"/>
  <c r="E59" i="3" s="1"/>
  <c r="E59" i="2" s="1"/>
  <c r="F59" i="5"/>
  <c r="F59" i="3" s="1"/>
  <c r="F59" i="2" s="1"/>
  <c r="G59" i="5"/>
  <c r="G59" i="3" s="1"/>
  <c r="G59" i="2" s="1"/>
  <c r="H59" i="5"/>
  <c r="H59" i="3" s="1"/>
  <c r="H59" i="2" s="1"/>
  <c r="I59" i="5"/>
  <c r="I59" i="3" s="1"/>
  <c r="I59" i="2" s="1"/>
  <c r="J59" i="5"/>
  <c r="J59" i="3" s="1"/>
  <c r="J59" i="2" s="1"/>
  <c r="E60" i="5"/>
  <c r="E60" i="3" s="1"/>
  <c r="E60" i="2" s="1"/>
  <c r="F60" i="5"/>
  <c r="F60" i="3" s="1"/>
  <c r="F60" i="2" s="1"/>
  <c r="G60" i="5"/>
  <c r="G60" i="3" s="1"/>
  <c r="G60" i="2" s="1"/>
  <c r="H60" i="5"/>
  <c r="H60" i="3" s="1"/>
  <c r="H60" i="2" s="1"/>
  <c r="I60" i="5"/>
  <c r="I60" i="3" s="1"/>
  <c r="I60" i="2" s="1"/>
  <c r="J60" i="5"/>
  <c r="J60" i="3" s="1"/>
  <c r="J60" i="2" s="1"/>
  <c r="E61" i="5"/>
  <c r="E61" i="3" s="1"/>
  <c r="E61" i="2" s="1"/>
  <c r="F61" i="5"/>
  <c r="F61" i="3" s="1"/>
  <c r="F61" i="2" s="1"/>
  <c r="G61" i="5"/>
  <c r="G61" i="3" s="1"/>
  <c r="G61" i="2" s="1"/>
  <c r="H61" i="5"/>
  <c r="H61" i="3" s="1"/>
  <c r="H61" i="2" s="1"/>
  <c r="I61" i="5"/>
  <c r="I61" i="3" s="1"/>
  <c r="I61" i="2" s="1"/>
  <c r="J61" i="5"/>
  <c r="J61" i="3" s="1"/>
  <c r="J61" i="2" s="1"/>
  <c r="E62" i="5"/>
  <c r="E62" i="3" s="1"/>
  <c r="E62" i="2" s="1"/>
  <c r="F62" i="5"/>
  <c r="F62" i="3" s="1"/>
  <c r="F62" i="2" s="1"/>
  <c r="G62" i="5"/>
  <c r="G62" i="3" s="1"/>
  <c r="G62" i="2" s="1"/>
  <c r="H62" i="5"/>
  <c r="H62" i="3" s="1"/>
  <c r="H62" i="2" s="1"/>
  <c r="I62" i="5"/>
  <c r="I62" i="3" s="1"/>
  <c r="I62" i="2" s="1"/>
  <c r="J62" i="5"/>
  <c r="J62" i="3" s="1"/>
  <c r="J62" i="2" s="1"/>
  <c r="E63" i="5"/>
  <c r="E63" i="3" s="1"/>
  <c r="E63" i="2" s="1"/>
  <c r="F63" i="5"/>
  <c r="F63" i="3" s="1"/>
  <c r="F63" i="2" s="1"/>
  <c r="G63" i="5"/>
  <c r="G63" i="3" s="1"/>
  <c r="G63" i="2" s="1"/>
  <c r="H63" i="5"/>
  <c r="H63" i="3" s="1"/>
  <c r="H63" i="2" s="1"/>
  <c r="I63" i="5"/>
  <c r="I63" i="3" s="1"/>
  <c r="I63" i="2" s="1"/>
  <c r="J63" i="5"/>
  <c r="J63" i="3" s="1"/>
  <c r="J63" i="2" s="1"/>
  <c r="E64" i="5"/>
  <c r="E64" i="3" s="1"/>
  <c r="E64" i="2" s="1"/>
  <c r="F64" i="5"/>
  <c r="F64" i="3" s="1"/>
  <c r="F64" i="2" s="1"/>
  <c r="G64" i="5"/>
  <c r="G64" i="3" s="1"/>
  <c r="G64" i="2" s="1"/>
  <c r="H64" i="5"/>
  <c r="H64" i="3" s="1"/>
  <c r="H64" i="2" s="1"/>
  <c r="I64" i="5"/>
  <c r="I64" i="3" s="1"/>
  <c r="I64" i="2" s="1"/>
  <c r="J64" i="5"/>
  <c r="J64" i="3" s="1"/>
  <c r="J64" i="2" s="1"/>
  <c r="E65" i="5"/>
  <c r="E65" i="3" s="1"/>
  <c r="E65" i="2" s="1"/>
  <c r="F65" i="5"/>
  <c r="F65" i="3" s="1"/>
  <c r="F65" i="2" s="1"/>
  <c r="G65" i="5"/>
  <c r="G65" i="3" s="1"/>
  <c r="G65" i="2" s="1"/>
  <c r="H65" i="5"/>
  <c r="H65" i="3" s="1"/>
  <c r="H65" i="2" s="1"/>
  <c r="I65" i="5"/>
  <c r="I65" i="3" s="1"/>
  <c r="I65" i="2" s="1"/>
  <c r="J65" i="5"/>
  <c r="J65" i="3" s="1"/>
  <c r="J65" i="2" s="1"/>
  <c r="E66" i="5"/>
  <c r="E66" i="3" s="1"/>
  <c r="E66" i="2" s="1"/>
  <c r="F66" i="5"/>
  <c r="F66" i="3" s="1"/>
  <c r="F66" i="2" s="1"/>
  <c r="G66" i="5"/>
  <c r="G66" i="3" s="1"/>
  <c r="G66" i="2" s="1"/>
  <c r="H66" i="5"/>
  <c r="H66" i="3" s="1"/>
  <c r="H66" i="2" s="1"/>
  <c r="I66" i="5"/>
  <c r="I66" i="3" s="1"/>
  <c r="I66" i="2" s="1"/>
  <c r="J66" i="5"/>
  <c r="J66" i="3" s="1"/>
  <c r="J66" i="2" s="1"/>
  <c r="E67" i="5"/>
  <c r="E67" i="3" s="1"/>
  <c r="E67" i="2" s="1"/>
  <c r="F67" i="5"/>
  <c r="F67" i="3" s="1"/>
  <c r="F67" i="2" s="1"/>
  <c r="G67" i="5"/>
  <c r="G67" i="3" s="1"/>
  <c r="G67" i="2" s="1"/>
  <c r="H67" i="5"/>
  <c r="H67" i="3" s="1"/>
  <c r="H67" i="2" s="1"/>
  <c r="I67" i="5"/>
  <c r="I67" i="3" s="1"/>
  <c r="I67" i="2" s="1"/>
  <c r="J67" i="5"/>
  <c r="J67" i="3" s="1"/>
  <c r="J67" i="2" s="1"/>
  <c r="E68" i="5"/>
  <c r="E68" i="3" s="1"/>
  <c r="E68" i="2" s="1"/>
  <c r="F68" i="5"/>
  <c r="F68" i="3" s="1"/>
  <c r="F68" i="2" s="1"/>
  <c r="G68" i="5"/>
  <c r="G68" i="3" s="1"/>
  <c r="G68" i="2" s="1"/>
  <c r="H68" i="5"/>
  <c r="H68" i="3" s="1"/>
  <c r="H68" i="2" s="1"/>
  <c r="I68" i="5"/>
  <c r="I68" i="3" s="1"/>
  <c r="I68" i="2" s="1"/>
  <c r="J68" i="5"/>
  <c r="J68" i="3" s="1"/>
  <c r="J68" i="2" s="1"/>
  <c r="E69" i="5"/>
  <c r="E69" i="3" s="1"/>
  <c r="E69" i="2" s="1"/>
  <c r="F69" i="5"/>
  <c r="F69" i="3" s="1"/>
  <c r="F69" i="2" s="1"/>
  <c r="G69" i="5"/>
  <c r="G69" i="3" s="1"/>
  <c r="G69" i="2" s="1"/>
  <c r="H69" i="5"/>
  <c r="H69" i="3" s="1"/>
  <c r="H69" i="2" s="1"/>
  <c r="I69" i="5"/>
  <c r="I69" i="3" s="1"/>
  <c r="I69" i="2" s="1"/>
  <c r="J69" i="5"/>
  <c r="J69" i="3" s="1"/>
  <c r="J69" i="2" s="1"/>
  <c r="E70" i="5"/>
  <c r="E70" i="3" s="1"/>
  <c r="E70" i="2" s="1"/>
  <c r="F70" i="5"/>
  <c r="F70" i="3" s="1"/>
  <c r="F70" i="2" s="1"/>
  <c r="G70" i="5"/>
  <c r="G70" i="3" s="1"/>
  <c r="G70" i="2" s="1"/>
  <c r="H70" i="5"/>
  <c r="H70" i="3" s="1"/>
  <c r="H70" i="2" s="1"/>
  <c r="I70" i="5"/>
  <c r="I70" i="3" s="1"/>
  <c r="I70" i="2" s="1"/>
  <c r="J70" i="5"/>
  <c r="J70" i="3" s="1"/>
  <c r="J70" i="2" s="1"/>
  <c r="E71" i="5"/>
  <c r="E71" i="3" s="1"/>
  <c r="E71" i="2" s="1"/>
  <c r="F71" i="5"/>
  <c r="F71" i="3" s="1"/>
  <c r="F71" i="2" s="1"/>
  <c r="G71" i="5"/>
  <c r="G71" i="3" s="1"/>
  <c r="G71" i="2" s="1"/>
  <c r="H71" i="5"/>
  <c r="H71" i="3" s="1"/>
  <c r="H71" i="2" s="1"/>
  <c r="I71" i="5"/>
  <c r="I71" i="3" s="1"/>
  <c r="I71" i="2" s="1"/>
  <c r="J71" i="5"/>
  <c r="J71" i="3" s="1"/>
  <c r="J71" i="2" s="1"/>
  <c r="E72" i="5"/>
  <c r="E72" i="3" s="1"/>
  <c r="E72" i="2" s="1"/>
  <c r="F72" i="5"/>
  <c r="F72" i="3" s="1"/>
  <c r="F72" i="2" s="1"/>
  <c r="G72" i="5"/>
  <c r="G72" i="3" s="1"/>
  <c r="G72" i="2" s="1"/>
  <c r="H72" i="5"/>
  <c r="H72" i="3" s="1"/>
  <c r="H72" i="2" s="1"/>
  <c r="I72" i="5"/>
  <c r="I72" i="3" s="1"/>
  <c r="I72" i="2" s="1"/>
  <c r="J72" i="5"/>
  <c r="J72" i="3" s="1"/>
  <c r="J72" i="2" s="1"/>
  <c r="E73" i="5"/>
  <c r="E73" i="3" s="1"/>
  <c r="E73" i="2" s="1"/>
  <c r="F73" i="5"/>
  <c r="F73" i="3" s="1"/>
  <c r="F73" i="2" s="1"/>
  <c r="G73" i="5"/>
  <c r="G73" i="3" s="1"/>
  <c r="G73" i="2" s="1"/>
  <c r="H73" i="5"/>
  <c r="H73" i="3" s="1"/>
  <c r="H73" i="2" s="1"/>
  <c r="I73" i="5"/>
  <c r="I73" i="3" s="1"/>
  <c r="I73" i="2" s="1"/>
  <c r="J73" i="5"/>
  <c r="J73" i="3" s="1"/>
  <c r="J73" i="2" s="1"/>
  <c r="E74" i="5"/>
  <c r="E74" i="3" s="1"/>
  <c r="E74" i="2" s="1"/>
  <c r="F74" i="5"/>
  <c r="F74" i="3" s="1"/>
  <c r="F74" i="2" s="1"/>
  <c r="G74" i="5"/>
  <c r="G74" i="3" s="1"/>
  <c r="G74" i="2" s="1"/>
  <c r="H74" i="5"/>
  <c r="H74" i="3" s="1"/>
  <c r="H74" i="2" s="1"/>
  <c r="I74" i="5"/>
  <c r="I74" i="3" s="1"/>
  <c r="I74" i="2" s="1"/>
  <c r="J74" i="5"/>
  <c r="J74" i="3" s="1"/>
  <c r="J74" i="2" s="1"/>
  <c r="E75" i="5"/>
  <c r="E75" i="3" s="1"/>
  <c r="E75" i="2" s="1"/>
  <c r="F75" i="5"/>
  <c r="F75" i="3" s="1"/>
  <c r="F75" i="2" s="1"/>
  <c r="G75" i="5"/>
  <c r="G75" i="3" s="1"/>
  <c r="G75" i="2" s="1"/>
  <c r="H75" i="5"/>
  <c r="H75" i="3" s="1"/>
  <c r="H75" i="2" s="1"/>
  <c r="I75" i="5"/>
  <c r="I75" i="3" s="1"/>
  <c r="I75" i="2" s="1"/>
  <c r="J75" i="5"/>
  <c r="J75" i="3" s="1"/>
  <c r="J75" i="2" s="1"/>
  <c r="E76" i="5"/>
  <c r="E76" i="3" s="1"/>
  <c r="E76" i="2" s="1"/>
  <c r="F76" i="5"/>
  <c r="F76" i="3" s="1"/>
  <c r="F76" i="2" s="1"/>
  <c r="G76" i="5"/>
  <c r="G76" i="3" s="1"/>
  <c r="G76" i="2" s="1"/>
  <c r="H76" i="5"/>
  <c r="H76" i="3" s="1"/>
  <c r="H76" i="2" s="1"/>
  <c r="I76" i="5"/>
  <c r="I76" i="3" s="1"/>
  <c r="I76" i="2" s="1"/>
  <c r="J76" i="5"/>
  <c r="J76" i="3" s="1"/>
  <c r="J76" i="2" s="1"/>
  <c r="E77" i="5"/>
  <c r="E77" i="3" s="1"/>
  <c r="E77" i="2" s="1"/>
  <c r="F77" i="5"/>
  <c r="F77" i="3" s="1"/>
  <c r="F77" i="2" s="1"/>
  <c r="G77" i="5"/>
  <c r="G77" i="3" s="1"/>
  <c r="G77" i="2" s="1"/>
  <c r="H77" i="5"/>
  <c r="H77" i="3" s="1"/>
  <c r="H77" i="2" s="1"/>
  <c r="I77" i="5"/>
  <c r="I77" i="3" s="1"/>
  <c r="I77" i="2" s="1"/>
  <c r="J77" i="5"/>
  <c r="J77" i="3" s="1"/>
  <c r="J77" i="2" s="1"/>
  <c r="E78" i="5"/>
  <c r="E78" i="3" s="1"/>
  <c r="E78" i="2" s="1"/>
  <c r="F78" i="5"/>
  <c r="F78" i="3" s="1"/>
  <c r="F78" i="2" s="1"/>
  <c r="G78" i="5"/>
  <c r="G78" i="3" s="1"/>
  <c r="G78" i="2" s="1"/>
  <c r="H78" i="5"/>
  <c r="H78" i="3" s="1"/>
  <c r="H78" i="2" s="1"/>
  <c r="I78" i="5"/>
  <c r="I78" i="3" s="1"/>
  <c r="I78" i="2" s="1"/>
  <c r="J78" i="5"/>
  <c r="J78" i="3" s="1"/>
  <c r="J78" i="2" s="1"/>
  <c r="E79" i="5"/>
  <c r="E79" i="3" s="1"/>
  <c r="E79" i="2" s="1"/>
  <c r="F79" i="5"/>
  <c r="F79" i="3" s="1"/>
  <c r="F79" i="2" s="1"/>
  <c r="G79" i="5"/>
  <c r="G79" i="3" s="1"/>
  <c r="G79" i="2" s="1"/>
  <c r="H79" i="5"/>
  <c r="H79" i="3" s="1"/>
  <c r="H79" i="2" s="1"/>
  <c r="I79" i="5"/>
  <c r="I79" i="3" s="1"/>
  <c r="I79" i="2" s="1"/>
  <c r="J79" i="5"/>
  <c r="J79" i="3" s="1"/>
  <c r="J79" i="2" s="1"/>
  <c r="E80" i="5"/>
  <c r="E80" i="3" s="1"/>
  <c r="E80" i="2" s="1"/>
  <c r="F80" i="5"/>
  <c r="F80" i="3" s="1"/>
  <c r="F80" i="2" s="1"/>
  <c r="G80" i="5"/>
  <c r="G80" i="3" s="1"/>
  <c r="G80" i="2" s="1"/>
  <c r="H80" i="5"/>
  <c r="H80" i="3" s="1"/>
  <c r="H80" i="2" s="1"/>
  <c r="I80" i="5"/>
  <c r="I80" i="3" s="1"/>
  <c r="I80" i="2" s="1"/>
  <c r="J80" i="5"/>
  <c r="J80" i="3" s="1"/>
  <c r="J80" i="2" s="1"/>
  <c r="E81" i="5"/>
  <c r="E81" i="3" s="1"/>
  <c r="E81" i="2" s="1"/>
  <c r="F81" i="5"/>
  <c r="F81" i="3" s="1"/>
  <c r="F81" i="2" s="1"/>
  <c r="G81" i="5"/>
  <c r="G81" i="3" s="1"/>
  <c r="G81" i="2" s="1"/>
  <c r="H81" i="5"/>
  <c r="H81" i="3" s="1"/>
  <c r="H81" i="2" s="1"/>
  <c r="I81" i="5"/>
  <c r="I81" i="3" s="1"/>
  <c r="I81" i="2" s="1"/>
  <c r="J81" i="5"/>
  <c r="J81" i="3" s="1"/>
  <c r="J81" i="2" s="1"/>
  <c r="E82" i="5"/>
  <c r="E82" i="3" s="1"/>
  <c r="E82" i="2" s="1"/>
  <c r="F82" i="5"/>
  <c r="F82" i="3" s="1"/>
  <c r="F82" i="2" s="1"/>
  <c r="G82" i="5"/>
  <c r="G82" i="3" s="1"/>
  <c r="G82" i="2" s="1"/>
  <c r="H82" i="5"/>
  <c r="H82" i="3" s="1"/>
  <c r="H82" i="2" s="1"/>
  <c r="I82" i="5"/>
  <c r="I82" i="3" s="1"/>
  <c r="I82" i="2" s="1"/>
  <c r="J82" i="5"/>
  <c r="J82" i="3" s="1"/>
  <c r="J82" i="2" s="1"/>
  <c r="E83" i="5"/>
  <c r="E83" i="3" s="1"/>
  <c r="E83" i="2" s="1"/>
  <c r="F83" i="5"/>
  <c r="F83" i="3" s="1"/>
  <c r="F83" i="2" s="1"/>
  <c r="G83" i="5"/>
  <c r="G83" i="3" s="1"/>
  <c r="G83" i="2" s="1"/>
  <c r="H83" i="5"/>
  <c r="H83" i="3" s="1"/>
  <c r="H83" i="2" s="1"/>
  <c r="I83" i="5"/>
  <c r="I83" i="3" s="1"/>
  <c r="I83" i="2" s="1"/>
  <c r="J83" i="5"/>
  <c r="J83" i="3" s="1"/>
  <c r="J83" i="2" s="1"/>
  <c r="E84" i="5"/>
  <c r="E84" i="3" s="1"/>
  <c r="E84" i="2" s="1"/>
  <c r="F84" i="5"/>
  <c r="F84" i="3" s="1"/>
  <c r="F84" i="2" s="1"/>
  <c r="G84" i="5"/>
  <c r="G84" i="3" s="1"/>
  <c r="G84" i="2" s="1"/>
  <c r="H84" i="5"/>
  <c r="H84" i="3" s="1"/>
  <c r="H84" i="2" s="1"/>
  <c r="I84" i="5"/>
  <c r="I84" i="3" s="1"/>
  <c r="I84" i="2" s="1"/>
  <c r="J84" i="5"/>
  <c r="J84" i="3" s="1"/>
  <c r="J84" i="2" s="1"/>
  <c r="E85" i="5"/>
  <c r="E85" i="3" s="1"/>
  <c r="E85" i="2" s="1"/>
  <c r="F85" i="5"/>
  <c r="F85" i="3" s="1"/>
  <c r="F85" i="2" s="1"/>
  <c r="G85" i="5"/>
  <c r="G85" i="3" s="1"/>
  <c r="G85" i="2" s="1"/>
  <c r="H85" i="5"/>
  <c r="H85" i="3" s="1"/>
  <c r="H85" i="2" s="1"/>
  <c r="I85" i="5"/>
  <c r="I85" i="3" s="1"/>
  <c r="I85" i="2" s="1"/>
  <c r="J85" i="5"/>
  <c r="J85" i="3" s="1"/>
  <c r="J85" i="2" s="1"/>
  <c r="E86" i="5"/>
  <c r="E86" i="3" s="1"/>
  <c r="E86" i="2" s="1"/>
  <c r="F86" i="5"/>
  <c r="F86" i="3" s="1"/>
  <c r="F86" i="2" s="1"/>
  <c r="G86" i="5"/>
  <c r="G86" i="3" s="1"/>
  <c r="G86" i="2" s="1"/>
  <c r="H86" i="5"/>
  <c r="H86" i="3" s="1"/>
  <c r="H86" i="2" s="1"/>
  <c r="I86" i="5"/>
  <c r="I86" i="3" s="1"/>
  <c r="I86" i="2" s="1"/>
  <c r="J86" i="5"/>
  <c r="J86" i="3" s="1"/>
  <c r="J86" i="2" s="1"/>
  <c r="E87" i="5"/>
  <c r="E87" i="3" s="1"/>
  <c r="E87" i="2" s="1"/>
  <c r="F87" i="5"/>
  <c r="F87" i="3" s="1"/>
  <c r="F87" i="2" s="1"/>
  <c r="G87" i="5"/>
  <c r="G87" i="3" s="1"/>
  <c r="G87" i="2" s="1"/>
  <c r="H87" i="5"/>
  <c r="H87" i="3" s="1"/>
  <c r="H87" i="2" s="1"/>
  <c r="I87" i="5"/>
  <c r="I87" i="3" s="1"/>
  <c r="I87" i="2" s="1"/>
  <c r="J87" i="5"/>
  <c r="J87" i="3" s="1"/>
  <c r="J87" i="2" s="1"/>
  <c r="E88" i="5"/>
  <c r="E88" i="3" s="1"/>
  <c r="E88" i="2" s="1"/>
  <c r="F88" i="5"/>
  <c r="F88" i="3" s="1"/>
  <c r="F88" i="2" s="1"/>
  <c r="G88" i="5"/>
  <c r="G88" i="3" s="1"/>
  <c r="G88" i="2" s="1"/>
  <c r="H88" i="5"/>
  <c r="H88" i="3" s="1"/>
  <c r="H88" i="2" s="1"/>
  <c r="I88" i="5"/>
  <c r="I88" i="3" s="1"/>
  <c r="I88" i="2" s="1"/>
  <c r="J88" i="5"/>
  <c r="J88" i="3" s="1"/>
  <c r="J88" i="2" s="1"/>
  <c r="E89" i="5"/>
  <c r="E89" i="3" s="1"/>
  <c r="E89" i="2" s="1"/>
  <c r="F89" i="5"/>
  <c r="F89" i="3" s="1"/>
  <c r="F89" i="2" s="1"/>
  <c r="G89" i="5"/>
  <c r="G89" i="3" s="1"/>
  <c r="G89" i="2" s="1"/>
  <c r="H89" i="5"/>
  <c r="H89" i="3" s="1"/>
  <c r="H89" i="2" s="1"/>
  <c r="I89" i="5"/>
  <c r="I89" i="3" s="1"/>
  <c r="I89" i="2" s="1"/>
  <c r="J89" i="5"/>
  <c r="J89" i="3" s="1"/>
  <c r="J89" i="2" s="1"/>
  <c r="E90" i="5"/>
  <c r="E90" i="3" s="1"/>
  <c r="E90" i="2" s="1"/>
  <c r="F90" i="5"/>
  <c r="F90" i="3" s="1"/>
  <c r="F90" i="2" s="1"/>
  <c r="G90" i="5"/>
  <c r="G90" i="3" s="1"/>
  <c r="G90" i="2" s="1"/>
  <c r="H90" i="5"/>
  <c r="H90" i="3" s="1"/>
  <c r="H90" i="2" s="1"/>
  <c r="I90" i="5"/>
  <c r="I90" i="3" s="1"/>
  <c r="I90" i="2" s="1"/>
  <c r="J90" i="5"/>
  <c r="J90" i="3" s="1"/>
  <c r="J90" i="2" s="1"/>
  <c r="E91" i="5"/>
  <c r="E91" i="3" s="1"/>
  <c r="E91" i="2" s="1"/>
  <c r="F91" i="5"/>
  <c r="F91" i="3" s="1"/>
  <c r="F91" i="2" s="1"/>
  <c r="G91" i="5"/>
  <c r="G91" i="3" s="1"/>
  <c r="G91" i="2" s="1"/>
  <c r="H91" i="5"/>
  <c r="H91" i="3" s="1"/>
  <c r="H91" i="2" s="1"/>
  <c r="I91" i="5"/>
  <c r="I91" i="3" s="1"/>
  <c r="I91" i="2" s="1"/>
  <c r="J91" i="5"/>
  <c r="J91" i="3" s="1"/>
  <c r="J91" i="2" s="1"/>
  <c r="E92" i="5"/>
  <c r="E92" i="3" s="1"/>
  <c r="E92" i="2" s="1"/>
  <c r="F92" i="5"/>
  <c r="F92" i="3" s="1"/>
  <c r="F92" i="2" s="1"/>
  <c r="G92" i="5"/>
  <c r="G92" i="3" s="1"/>
  <c r="G92" i="2" s="1"/>
  <c r="H92" i="5"/>
  <c r="H92" i="3" s="1"/>
  <c r="H92" i="2" s="1"/>
  <c r="I92" i="5"/>
  <c r="I92" i="3" s="1"/>
  <c r="I92" i="2" s="1"/>
  <c r="J92" i="5"/>
  <c r="E93"/>
  <c r="E93" i="3" s="1"/>
  <c r="E93" i="2" s="1"/>
  <c r="F93" i="5"/>
  <c r="F93" i="3" s="1"/>
  <c r="F93" i="2" s="1"/>
  <c r="G93" i="5"/>
  <c r="G93" i="3" s="1"/>
  <c r="G93" i="2" s="1"/>
  <c r="H93" i="5"/>
  <c r="H93" i="3" s="1"/>
  <c r="H93" i="2" s="1"/>
  <c r="I93" i="5"/>
  <c r="I93" i="3" s="1"/>
  <c r="I93" i="2" s="1"/>
  <c r="J93" i="5"/>
  <c r="J93" i="3" s="1"/>
  <c r="J93" i="2" s="1"/>
  <c r="E94" i="5"/>
  <c r="E94" i="3" s="1"/>
  <c r="E94" i="2" s="1"/>
  <c r="F94" i="5"/>
  <c r="F94" i="3" s="1"/>
  <c r="F94" i="2" s="1"/>
  <c r="G94" i="5"/>
  <c r="G94" i="3" s="1"/>
  <c r="G94" i="2" s="1"/>
  <c r="H94" i="5"/>
  <c r="H94" i="3" s="1"/>
  <c r="H94" i="2" s="1"/>
  <c r="I94" i="5"/>
  <c r="I94" i="3" s="1"/>
  <c r="I94" i="2" s="1"/>
  <c r="J94" i="5"/>
  <c r="J94" i="3" s="1"/>
  <c r="J94" i="2" s="1"/>
  <c r="E95" i="5"/>
  <c r="E95" i="3" s="1"/>
  <c r="E95" i="2" s="1"/>
  <c r="F95" i="5"/>
  <c r="F95" i="3" s="1"/>
  <c r="F95" i="2" s="1"/>
  <c r="G95" i="5"/>
  <c r="G95" i="3" s="1"/>
  <c r="G95" i="2" s="1"/>
  <c r="H95" i="5"/>
  <c r="H95" i="3" s="1"/>
  <c r="H95" i="2" s="1"/>
  <c r="I95" i="5"/>
  <c r="I95" i="3" s="1"/>
  <c r="I95" i="2" s="1"/>
  <c r="J95" i="5"/>
  <c r="J95" i="3" s="1"/>
  <c r="J95" i="2" s="1"/>
  <c r="E96" i="5"/>
  <c r="E96" i="3" s="1"/>
  <c r="E96" i="2" s="1"/>
  <c r="F96" i="5"/>
  <c r="F96" i="3" s="1"/>
  <c r="F96" i="2" s="1"/>
  <c r="G96" i="5"/>
  <c r="G96" i="3" s="1"/>
  <c r="G96" i="2" s="1"/>
  <c r="H96" i="5"/>
  <c r="H96" i="3" s="1"/>
  <c r="H96" i="2" s="1"/>
  <c r="I96" i="5"/>
  <c r="I96" i="3" s="1"/>
  <c r="I96" i="2" s="1"/>
  <c r="J96" i="5"/>
  <c r="J96" i="3" s="1"/>
  <c r="J96" i="2" s="1"/>
  <c r="E97" i="5"/>
  <c r="E97" i="3" s="1"/>
  <c r="E97" i="2" s="1"/>
  <c r="F97" i="5"/>
  <c r="F97" i="3" s="1"/>
  <c r="F97" i="2" s="1"/>
  <c r="G97" i="5"/>
  <c r="G97" i="3" s="1"/>
  <c r="G97" i="2" s="1"/>
  <c r="H97" i="5"/>
  <c r="H97" i="3" s="1"/>
  <c r="H97" i="2" s="1"/>
  <c r="I97" i="5"/>
  <c r="I97" i="3" s="1"/>
  <c r="I97" i="2" s="1"/>
  <c r="J97" i="5"/>
  <c r="J97" i="3" s="1"/>
  <c r="J97" i="2" s="1"/>
  <c r="E98" i="5"/>
  <c r="E98" i="3" s="1"/>
  <c r="E98" i="2" s="1"/>
  <c r="F98" i="5"/>
  <c r="F98" i="3" s="1"/>
  <c r="F98" i="2" s="1"/>
  <c r="G98" i="5"/>
  <c r="G98" i="3" s="1"/>
  <c r="G98" i="2" s="1"/>
  <c r="H98" i="5"/>
  <c r="H98" i="3" s="1"/>
  <c r="H98" i="2" s="1"/>
  <c r="I98" i="5"/>
  <c r="I98" i="3" s="1"/>
  <c r="I98" i="2" s="1"/>
  <c r="J98" i="5"/>
  <c r="J98" i="3" s="1"/>
  <c r="J98" i="2" s="1"/>
  <c r="E99" i="5"/>
  <c r="E99" i="3" s="1"/>
  <c r="E99" i="2" s="1"/>
  <c r="F99" i="5"/>
  <c r="F99" i="3" s="1"/>
  <c r="F99" i="2" s="1"/>
  <c r="G99" i="5"/>
  <c r="G99" i="3" s="1"/>
  <c r="G99" i="2" s="1"/>
  <c r="H99" i="5"/>
  <c r="H99" i="3" s="1"/>
  <c r="H99" i="2" s="1"/>
  <c r="I99" i="5"/>
  <c r="I99" i="3" s="1"/>
  <c r="I99" i="2" s="1"/>
  <c r="J99" i="5"/>
  <c r="J99" i="3" s="1"/>
  <c r="J99" i="2" s="1"/>
  <c r="E100" i="5"/>
  <c r="E100" i="3" s="1"/>
  <c r="E100" i="2" s="1"/>
  <c r="F100" i="5"/>
  <c r="F100" i="3" s="1"/>
  <c r="F100" i="2" s="1"/>
  <c r="G100" i="5"/>
  <c r="G100" i="3" s="1"/>
  <c r="G100" i="2" s="1"/>
  <c r="H100" i="5"/>
  <c r="H100" i="3" s="1"/>
  <c r="H100" i="2" s="1"/>
  <c r="I100" i="5"/>
  <c r="I100" i="3" s="1"/>
  <c r="I100" i="2" s="1"/>
  <c r="J100" i="5"/>
  <c r="J100" i="3" s="1"/>
  <c r="J100" i="2" s="1"/>
  <c r="E101" i="5"/>
  <c r="E101" i="3" s="1"/>
  <c r="E101" i="2" s="1"/>
  <c r="F101" i="5"/>
  <c r="F101" i="3" s="1"/>
  <c r="F101" i="2" s="1"/>
  <c r="G101" i="5"/>
  <c r="G101" i="3" s="1"/>
  <c r="G101" i="2" s="1"/>
  <c r="H101" i="5"/>
  <c r="H101" i="3" s="1"/>
  <c r="H101" i="2" s="1"/>
  <c r="I101" i="5"/>
  <c r="I101" i="3" s="1"/>
  <c r="I101" i="2" s="1"/>
  <c r="J101" i="5"/>
  <c r="J101" i="3" s="1"/>
  <c r="J101" i="2" s="1"/>
  <c r="E102" i="5"/>
  <c r="E102" i="3" s="1"/>
  <c r="E102" i="2" s="1"/>
  <c r="F102" i="5"/>
  <c r="F102" i="3" s="1"/>
  <c r="F102" i="2" s="1"/>
  <c r="G102" i="5"/>
  <c r="G102" i="3" s="1"/>
  <c r="G102" i="2" s="1"/>
  <c r="H102" i="5"/>
  <c r="H102" i="3" s="1"/>
  <c r="H102" i="2" s="1"/>
  <c r="I102" i="5"/>
  <c r="I102" i="3" s="1"/>
  <c r="I102" i="2" s="1"/>
  <c r="J102" i="5"/>
  <c r="J102" i="3" s="1"/>
  <c r="J102" i="2" s="1"/>
  <c r="E103" i="5"/>
  <c r="E103" i="3" s="1"/>
  <c r="E103" i="2" s="1"/>
  <c r="F103" i="5"/>
  <c r="F103" i="3" s="1"/>
  <c r="F103" i="2" s="1"/>
  <c r="G103" i="5"/>
  <c r="G103" i="3" s="1"/>
  <c r="G103" i="2" s="1"/>
  <c r="H103" i="5"/>
  <c r="H103" i="3" s="1"/>
  <c r="H103" i="2" s="1"/>
  <c r="I103" i="5"/>
  <c r="I103" i="3" s="1"/>
  <c r="I103" i="2" s="1"/>
  <c r="J103" i="5"/>
  <c r="J103" i="3" s="1"/>
  <c r="J103" i="2" s="1"/>
  <c r="E104" i="5"/>
  <c r="E104" i="3" s="1"/>
  <c r="E104" i="2" s="1"/>
  <c r="F104" i="5"/>
  <c r="F104" i="3" s="1"/>
  <c r="F104" i="2" s="1"/>
  <c r="G104" i="5"/>
  <c r="G104" i="3" s="1"/>
  <c r="G104" i="2" s="1"/>
  <c r="H104" i="5"/>
  <c r="H104" i="3" s="1"/>
  <c r="H104" i="2" s="1"/>
  <c r="I104" i="5"/>
  <c r="I104" i="3" s="1"/>
  <c r="I104" i="2" s="1"/>
  <c r="J104" i="5"/>
  <c r="J104" i="3" s="1"/>
  <c r="J104" i="2" s="1"/>
  <c r="E105" i="5"/>
  <c r="E105" i="3" s="1"/>
  <c r="E105" i="2" s="1"/>
  <c r="F105" i="5"/>
  <c r="F105" i="3" s="1"/>
  <c r="F105" i="2" s="1"/>
  <c r="G105" i="5"/>
  <c r="G105" i="3" s="1"/>
  <c r="G105" i="2" s="1"/>
  <c r="H105" i="5"/>
  <c r="H105" i="3" s="1"/>
  <c r="H105" i="2" s="1"/>
  <c r="I105" i="5"/>
  <c r="I105" i="3" s="1"/>
  <c r="I105" i="2" s="1"/>
  <c r="J105" i="5"/>
  <c r="J105" i="3" s="1"/>
  <c r="J105" i="2" s="1"/>
  <c r="E106" i="5"/>
  <c r="E106" i="3" s="1"/>
  <c r="E106" i="2" s="1"/>
  <c r="F106" i="5"/>
  <c r="F106" i="3" s="1"/>
  <c r="F106" i="2" s="1"/>
  <c r="G106" i="5"/>
  <c r="G106" i="3" s="1"/>
  <c r="G106" i="2" s="1"/>
  <c r="H106" i="5"/>
  <c r="H106" i="3" s="1"/>
  <c r="H106" i="2" s="1"/>
  <c r="I106" i="5"/>
  <c r="I106" i="3" s="1"/>
  <c r="I106" i="2" s="1"/>
  <c r="J106" i="5"/>
  <c r="J106" i="3" s="1"/>
  <c r="J106" i="2" s="1"/>
  <c r="E107" i="5"/>
  <c r="E107" i="3" s="1"/>
  <c r="E107" i="2" s="1"/>
  <c r="F107" i="5"/>
  <c r="F107" i="3" s="1"/>
  <c r="F107" i="2" s="1"/>
  <c r="G107" i="5"/>
  <c r="G107" i="3" s="1"/>
  <c r="G107" i="2" s="1"/>
  <c r="H107" i="5"/>
  <c r="H107" i="3" s="1"/>
  <c r="H107" i="2" s="1"/>
  <c r="I107" i="5"/>
  <c r="I107" i="3" s="1"/>
  <c r="I107" i="2" s="1"/>
  <c r="J107" i="5"/>
  <c r="J107" i="3" s="1"/>
  <c r="J107" i="2" s="1"/>
  <c r="E108" i="5"/>
  <c r="E108" i="3" s="1"/>
  <c r="E108" i="2" s="1"/>
  <c r="F108" i="5"/>
  <c r="F108" i="3" s="1"/>
  <c r="F108" i="2" s="1"/>
  <c r="G108" i="5"/>
  <c r="G108" i="3" s="1"/>
  <c r="G108" i="2" s="1"/>
  <c r="H108" i="5"/>
  <c r="H108" i="3" s="1"/>
  <c r="H108" i="2" s="1"/>
  <c r="I108" i="5"/>
  <c r="I108" i="3" s="1"/>
  <c r="I108" i="2" s="1"/>
  <c r="J108" i="5"/>
  <c r="J108" i="3" s="1"/>
  <c r="J108" i="2" s="1"/>
  <c r="E109" i="5"/>
  <c r="E109" i="3" s="1"/>
  <c r="E109" i="2" s="1"/>
  <c r="F109" i="5"/>
  <c r="F109" i="3" s="1"/>
  <c r="F109" i="2" s="1"/>
  <c r="G109" i="5"/>
  <c r="G109" i="3" s="1"/>
  <c r="G109" i="2" s="1"/>
  <c r="H109" i="5"/>
  <c r="H109" i="3" s="1"/>
  <c r="H109" i="2" s="1"/>
  <c r="I109" i="5"/>
  <c r="I109" i="3" s="1"/>
  <c r="I109" i="2" s="1"/>
  <c r="J109" i="5"/>
  <c r="J109" i="3" s="1"/>
  <c r="J109" i="2" s="1"/>
  <c r="E110" i="5"/>
  <c r="E110" i="3" s="1"/>
  <c r="E110" i="2" s="1"/>
  <c r="F110" i="5"/>
  <c r="F110" i="3" s="1"/>
  <c r="F110" i="2" s="1"/>
  <c r="G110" i="5"/>
  <c r="G110" i="3" s="1"/>
  <c r="G110" i="2" s="1"/>
  <c r="H110" i="5"/>
  <c r="H110" i="3" s="1"/>
  <c r="H110" i="2" s="1"/>
  <c r="I110" i="5"/>
  <c r="I110" i="3" s="1"/>
  <c r="I110" i="2" s="1"/>
  <c r="J110" i="5"/>
  <c r="J110" i="3" s="1"/>
  <c r="J110" i="2" s="1"/>
  <c r="E111" i="5"/>
  <c r="E111" i="3" s="1"/>
  <c r="E111" i="2" s="1"/>
  <c r="F111" i="5"/>
  <c r="F111" i="3" s="1"/>
  <c r="F111" i="2" s="1"/>
  <c r="G111" i="5"/>
  <c r="G111" i="3" s="1"/>
  <c r="G111" i="2" s="1"/>
  <c r="H111" i="5"/>
  <c r="H111" i="3" s="1"/>
  <c r="H111" i="2" s="1"/>
  <c r="I111" i="5"/>
  <c r="I111" i="3" s="1"/>
  <c r="I111" i="2" s="1"/>
  <c r="J111" i="5"/>
  <c r="J111" i="3" s="1"/>
  <c r="J111" i="2" s="1"/>
  <c r="E112" i="5"/>
  <c r="E112" i="3" s="1"/>
  <c r="E112" i="2" s="1"/>
  <c r="F112" i="5"/>
  <c r="F112" i="3" s="1"/>
  <c r="F112" i="2" s="1"/>
  <c r="G112" i="5"/>
  <c r="G112" i="3" s="1"/>
  <c r="G112" i="2" s="1"/>
  <c r="H112" i="5"/>
  <c r="H112" i="3" s="1"/>
  <c r="H112" i="2" s="1"/>
  <c r="I112" i="5"/>
  <c r="I112" i="3" s="1"/>
  <c r="I112" i="2" s="1"/>
  <c r="J112" i="5"/>
  <c r="J112" i="3" s="1"/>
  <c r="J112" i="2" s="1"/>
  <c r="E113" i="5"/>
  <c r="E113" i="3" s="1"/>
  <c r="E113" i="2" s="1"/>
  <c r="F113" i="5"/>
  <c r="F113" i="3" s="1"/>
  <c r="F113" i="2" s="1"/>
  <c r="G113" i="5"/>
  <c r="G113" i="3" s="1"/>
  <c r="G113" i="2" s="1"/>
  <c r="H113" i="5"/>
  <c r="H113" i="3" s="1"/>
  <c r="H113" i="2" s="1"/>
  <c r="I113" i="5"/>
  <c r="I113" i="3" s="1"/>
  <c r="I113" i="2" s="1"/>
  <c r="J113" i="5"/>
  <c r="J113" i="3" s="1"/>
  <c r="J113" i="2" s="1"/>
  <c r="E114" i="5"/>
  <c r="E114" i="3" s="1"/>
  <c r="E114" i="2" s="1"/>
  <c r="F114" i="5"/>
  <c r="F114" i="3" s="1"/>
  <c r="F114" i="2" s="1"/>
  <c r="G114" i="5"/>
  <c r="G114" i="3" s="1"/>
  <c r="G114" i="2" s="1"/>
  <c r="H114" i="5"/>
  <c r="H114" i="3" s="1"/>
  <c r="H114" i="2" s="1"/>
  <c r="I114" i="5"/>
  <c r="I114" i="3" s="1"/>
  <c r="I114" i="2" s="1"/>
  <c r="J114" i="5"/>
  <c r="J114" i="3" s="1"/>
  <c r="J114" i="2" s="1"/>
  <c r="E115" i="5"/>
  <c r="E115" i="3" s="1"/>
  <c r="E115" i="2" s="1"/>
  <c r="F115" i="5"/>
  <c r="F115" i="3" s="1"/>
  <c r="F115" i="2" s="1"/>
  <c r="G115" i="5"/>
  <c r="G115" i="3" s="1"/>
  <c r="G115" i="2" s="1"/>
  <c r="H115" i="5"/>
  <c r="H115" i="3" s="1"/>
  <c r="H115" i="2" s="1"/>
  <c r="I115" i="5"/>
  <c r="I115" i="3" s="1"/>
  <c r="I115" i="2" s="1"/>
  <c r="J115" i="5"/>
  <c r="J115" i="3" s="1"/>
  <c r="J115" i="2" s="1"/>
  <c r="E116" i="5"/>
  <c r="E116" i="3" s="1"/>
  <c r="E116" i="2" s="1"/>
  <c r="F116" i="5"/>
  <c r="F116" i="3" s="1"/>
  <c r="F116" i="2" s="1"/>
  <c r="G116" i="5"/>
  <c r="G116" i="3" s="1"/>
  <c r="G116" i="2" s="1"/>
  <c r="H116" i="5"/>
  <c r="H116" i="3" s="1"/>
  <c r="H116" i="2" s="1"/>
  <c r="I116" i="5"/>
  <c r="I116" i="3" s="1"/>
  <c r="I116" i="2" s="1"/>
  <c r="J116" i="5"/>
  <c r="J116" i="3" s="1"/>
  <c r="J116" i="2" s="1"/>
  <c r="E117" i="5"/>
  <c r="E117" i="3" s="1"/>
  <c r="E117" i="2" s="1"/>
  <c r="F117" i="5"/>
  <c r="F117" i="3" s="1"/>
  <c r="F117" i="2" s="1"/>
  <c r="G117" i="5"/>
  <c r="G117" i="3" s="1"/>
  <c r="G117" i="2" s="1"/>
  <c r="H117" i="5"/>
  <c r="H117" i="3" s="1"/>
  <c r="H117" i="2" s="1"/>
  <c r="I117" i="5"/>
  <c r="I117" i="3" s="1"/>
  <c r="I117" i="2" s="1"/>
  <c r="J117" i="5"/>
  <c r="J117" i="3" s="1"/>
  <c r="J117" i="2" s="1"/>
  <c r="E118" i="5"/>
  <c r="E118" i="3" s="1"/>
  <c r="E118" i="2" s="1"/>
  <c r="F118" i="5"/>
  <c r="F118" i="3" s="1"/>
  <c r="F118" i="2" s="1"/>
  <c r="G118" i="5"/>
  <c r="G118" i="3" s="1"/>
  <c r="G118" i="2" s="1"/>
  <c r="H118" i="5"/>
  <c r="H118" i="3" s="1"/>
  <c r="H118" i="2" s="1"/>
  <c r="I118" i="5"/>
  <c r="I118" i="3" s="1"/>
  <c r="I118" i="2" s="1"/>
  <c r="J118" i="5"/>
  <c r="J118" i="3" s="1"/>
  <c r="J118" i="2" s="1"/>
  <c r="E119" i="5"/>
  <c r="E119" i="3" s="1"/>
  <c r="E119" i="2" s="1"/>
  <c r="F119" i="5"/>
  <c r="F119" i="3" s="1"/>
  <c r="F119" i="2" s="1"/>
  <c r="G119" i="5"/>
  <c r="G119" i="3" s="1"/>
  <c r="G119" i="2" s="1"/>
  <c r="H119" i="5"/>
  <c r="H119" i="3" s="1"/>
  <c r="H119" i="2" s="1"/>
  <c r="I119" i="5"/>
  <c r="I119" i="3" s="1"/>
  <c r="I119" i="2" s="1"/>
  <c r="J119" i="5"/>
  <c r="J119" i="3" s="1"/>
  <c r="J119" i="2" s="1"/>
  <c r="E120" i="5"/>
  <c r="E120" i="3" s="1"/>
  <c r="E120" i="2" s="1"/>
  <c r="F120" i="5"/>
  <c r="F120" i="3" s="1"/>
  <c r="F120" i="2" s="1"/>
  <c r="G120" i="5"/>
  <c r="G120" i="3" s="1"/>
  <c r="G120" i="2" s="1"/>
  <c r="H120" i="5"/>
  <c r="H120" i="3" s="1"/>
  <c r="H120" i="2" s="1"/>
  <c r="I120" i="5"/>
  <c r="I120" i="3" s="1"/>
  <c r="I120" i="2" s="1"/>
  <c r="J120" i="5"/>
  <c r="J120" i="3" s="1"/>
  <c r="J120" i="2" s="1"/>
  <c r="E121" i="5"/>
  <c r="E121" i="3" s="1"/>
  <c r="E121" i="2" s="1"/>
  <c r="F121" i="5"/>
  <c r="F121" i="3" s="1"/>
  <c r="F121" i="2" s="1"/>
  <c r="G121" i="5"/>
  <c r="G121" i="3" s="1"/>
  <c r="G121" i="2" s="1"/>
  <c r="H121" i="5"/>
  <c r="H121" i="3" s="1"/>
  <c r="H121" i="2" s="1"/>
  <c r="I121" i="5"/>
  <c r="I121" i="3" s="1"/>
  <c r="I121" i="2" s="1"/>
  <c r="J121" i="5"/>
  <c r="J121" i="3" s="1"/>
  <c r="J121" i="2" s="1"/>
  <c r="E122" i="5"/>
  <c r="E122" i="3" s="1"/>
  <c r="E122" i="2" s="1"/>
  <c r="F122" i="5"/>
  <c r="F122" i="3" s="1"/>
  <c r="F122" i="2" s="1"/>
  <c r="G122" i="5"/>
  <c r="G122" i="3" s="1"/>
  <c r="G122" i="2" s="1"/>
  <c r="H122" i="5"/>
  <c r="H122" i="3" s="1"/>
  <c r="H122" i="2" s="1"/>
  <c r="I122" i="5"/>
  <c r="I122" i="3" s="1"/>
  <c r="I122" i="2" s="1"/>
  <c r="J122" i="5"/>
  <c r="J122" i="3" s="1"/>
  <c r="J122" i="2" s="1"/>
  <c r="E123" i="5"/>
  <c r="E123" i="3" s="1"/>
  <c r="E123" i="2" s="1"/>
  <c r="F123" i="5"/>
  <c r="F123" i="3" s="1"/>
  <c r="F123" i="2" s="1"/>
  <c r="G123" i="5"/>
  <c r="G123" i="3" s="1"/>
  <c r="G123" i="2" s="1"/>
  <c r="H123" i="5"/>
  <c r="H123" i="3" s="1"/>
  <c r="H123" i="2" s="1"/>
  <c r="I123" i="5"/>
  <c r="I123" i="3" s="1"/>
  <c r="I123" i="2" s="1"/>
  <c r="J123" i="5"/>
  <c r="J123" i="3" s="1"/>
  <c r="J123" i="2" s="1"/>
  <c r="E124" i="5"/>
  <c r="E124" i="3" s="1"/>
  <c r="E124" i="2" s="1"/>
  <c r="F124" i="5"/>
  <c r="F124" i="3" s="1"/>
  <c r="F124" i="2" s="1"/>
  <c r="G124" i="5"/>
  <c r="G124" i="3" s="1"/>
  <c r="G124" i="2" s="1"/>
  <c r="H124" i="5"/>
  <c r="H124" i="3" s="1"/>
  <c r="H124" i="2" s="1"/>
  <c r="I124" i="5"/>
  <c r="I124" i="3" s="1"/>
  <c r="I124" i="2" s="1"/>
  <c r="J124" i="5"/>
  <c r="J124" i="3" s="1"/>
  <c r="J124" i="2" s="1"/>
  <c r="E125" i="5"/>
  <c r="E125" i="3" s="1"/>
  <c r="E125" i="2" s="1"/>
  <c r="F125" i="5"/>
  <c r="F125" i="3" s="1"/>
  <c r="F125" i="2" s="1"/>
  <c r="G125" i="5"/>
  <c r="G125" i="3" s="1"/>
  <c r="G125" i="2" s="1"/>
  <c r="H125" i="5"/>
  <c r="H125" i="3" s="1"/>
  <c r="H125" i="2" s="1"/>
  <c r="I125" i="5"/>
  <c r="I125" i="3" s="1"/>
  <c r="I125" i="2" s="1"/>
  <c r="J125" i="5"/>
  <c r="J125" i="3" s="1"/>
  <c r="J125" i="2" s="1"/>
  <c r="E126" i="5"/>
  <c r="E126" i="3" s="1"/>
  <c r="E126" i="2" s="1"/>
  <c r="F126" i="5"/>
  <c r="F126" i="3" s="1"/>
  <c r="F126" i="2" s="1"/>
  <c r="G126" i="5"/>
  <c r="G126" i="3" s="1"/>
  <c r="G126" i="2" s="1"/>
  <c r="H126" i="5"/>
  <c r="H126" i="3" s="1"/>
  <c r="H126" i="2" s="1"/>
  <c r="I126" i="5"/>
  <c r="I126" i="3" s="1"/>
  <c r="I126" i="2" s="1"/>
  <c r="J126" i="5"/>
  <c r="J126" i="3" s="1"/>
  <c r="J126" i="2" s="1"/>
  <c r="E127" i="5"/>
  <c r="E127" i="3" s="1"/>
  <c r="E127" i="2" s="1"/>
  <c r="F127" i="5"/>
  <c r="F127" i="3" s="1"/>
  <c r="F127" i="2" s="1"/>
  <c r="G127" i="5"/>
  <c r="G127" i="3" s="1"/>
  <c r="G127" i="2" s="1"/>
  <c r="H127" i="5"/>
  <c r="H127" i="3" s="1"/>
  <c r="H127" i="2" s="1"/>
  <c r="I127" i="5"/>
  <c r="I127" i="3" s="1"/>
  <c r="I127" i="2" s="1"/>
  <c r="J127" i="5"/>
  <c r="J127" i="3" s="1"/>
  <c r="J127" i="2" s="1"/>
  <c r="E128" i="5"/>
  <c r="E128" i="3" s="1"/>
  <c r="E128" i="2" s="1"/>
  <c r="F128" i="5"/>
  <c r="F128" i="3" s="1"/>
  <c r="F128" i="2" s="1"/>
  <c r="G128" i="5"/>
  <c r="G128" i="3" s="1"/>
  <c r="G128" i="2" s="1"/>
  <c r="H128" i="5"/>
  <c r="H128" i="3" s="1"/>
  <c r="H128" i="2" s="1"/>
  <c r="I128" i="5"/>
  <c r="I128" i="3" s="1"/>
  <c r="I128" i="2" s="1"/>
  <c r="J128" i="5"/>
  <c r="J128" i="3" s="1"/>
  <c r="J128" i="2" s="1"/>
  <c r="E129" i="5"/>
  <c r="E129" i="3" s="1"/>
  <c r="E129" i="2" s="1"/>
  <c r="F129" i="5"/>
  <c r="F129" i="3" s="1"/>
  <c r="F129" i="2" s="1"/>
  <c r="G129" i="5"/>
  <c r="G129" i="3" s="1"/>
  <c r="G129" i="2" s="1"/>
  <c r="H129" i="5"/>
  <c r="H129" i="3" s="1"/>
  <c r="H129" i="2" s="1"/>
  <c r="I129" i="5"/>
  <c r="I129" i="3" s="1"/>
  <c r="I129" i="2" s="1"/>
  <c r="J129" i="5"/>
  <c r="J129" i="3" s="1"/>
  <c r="J129" i="2" s="1"/>
  <c r="E130" i="5"/>
  <c r="E130" i="3" s="1"/>
  <c r="E130" i="2" s="1"/>
  <c r="F130" i="5"/>
  <c r="F130" i="3" s="1"/>
  <c r="F130" i="2" s="1"/>
  <c r="G130" i="5"/>
  <c r="G130" i="3" s="1"/>
  <c r="G130" i="2" s="1"/>
  <c r="H130" i="5"/>
  <c r="H130" i="3" s="1"/>
  <c r="H130" i="2" s="1"/>
  <c r="I130" i="5"/>
  <c r="I130" i="3" s="1"/>
  <c r="I130" i="2" s="1"/>
  <c r="J130" i="5"/>
  <c r="J130" i="3" s="1"/>
  <c r="J130" i="2" s="1"/>
  <c r="E131" i="5"/>
  <c r="E131" i="3" s="1"/>
  <c r="E131" i="2" s="1"/>
  <c r="F131" i="5"/>
  <c r="F131" i="3" s="1"/>
  <c r="F131" i="2" s="1"/>
  <c r="G131" i="5"/>
  <c r="G131" i="3" s="1"/>
  <c r="G131" i="2" s="1"/>
  <c r="H131" i="5"/>
  <c r="H131" i="3" s="1"/>
  <c r="H131" i="2" s="1"/>
  <c r="I131" i="5"/>
  <c r="I131" i="3" s="1"/>
  <c r="I131" i="2" s="1"/>
  <c r="J131" i="5"/>
  <c r="J131" i="3" s="1"/>
  <c r="J131" i="2" s="1"/>
  <c r="E132" i="5"/>
  <c r="E132" i="3" s="1"/>
  <c r="E132" i="2" s="1"/>
  <c r="F132" i="5"/>
  <c r="F132" i="3" s="1"/>
  <c r="F132" i="2" s="1"/>
  <c r="G132" i="5"/>
  <c r="G132" i="3" s="1"/>
  <c r="G132" i="2" s="1"/>
  <c r="H132" i="5"/>
  <c r="H132" i="3" s="1"/>
  <c r="H132" i="2" s="1"/>
  <c r="I132" i="5"/>
  <c r="I132" i="3" s="1"/>
  <c r="I132" i="2" s="1"/>
  <c r="J132" i="5"/>
  <c r="J132" i="3" s="1"/>
  <c r="J132" i="2" s="1"/>
  <c r="E133" i="5"/>
  <c r="E133" i="3" s="1"/>
  <c r="E133" i="2" s="1"/>
  <c r="F133" i="5"/>
  <c r="F133" i="3" s="1"/>
  <c r="F133" i="2" s="1"/>
  <c r="G133" i="5"/>
  <c r="G133" i="3" s="1"/>
  <c r="G133" i="2" s="1"/>
  <c r="H133" i="5"/>
  <c r="H133" i="3" s="1"/>
  <c r="H133" i="2" s="1"/>
  <c r="I133" i="5"/>
  <c r="I133" i="3" s="1"/>
  <c r="I133" i="2" s="1"/>
  <c r="J133" i="5"/>
  <c r="J133" i="3" s="1"/>
  <c r="J133" i="2" s="1"/>
  <c r="E134" i="5"/>
  <c r="E134" i="3" s="1"/>
  <c r="E134" i="2" s="1"/>
  <c r="F134" i="5"/>
  <c r="F134" i="3" s="1"/>
  <c r="F134" i="2" s="1"/>
  <c r="G134" i="5"/>
  <c r="G134" i="3" s="1"/>
  <c r="G134" i="2" s="1"/>
  <c r="H134" i="5"/>
  <c r="H134" i="3" s="1"/>
  <c r="H134" i="2" s="1"/>
  <c r="I134" i="5"/>
  <c r="I134" i="3" s="1"/>
  <c r="I134" i="2" s="1"/>
  <c r="J134" i="5"/>
  <c r="J134" i="3" s="1"/>
  <c r="J134" i="2" s="1"/>
  <c r="E135" i="5"/>
  <c r="E135" i="3" s="1"/>
  <c r="E135" i="2" s="1"/>
  <c r="F135" i="5"/>
  <c r="F135" i="3" s="1"/>
  <c r="F135" i="2" s="1"/>
  <c r="G135" i="5"/>
  <c r="G135" i="3" s="1"/>
  <c r="G135" i="2" s="1"/>
  <c r="H135" i="5"/>
  <c r="H135" i="3" s="1"/>
  <c r="H135" i="2" s="1"/>
  <c r="I135" i="5"/>
  <c r="I135" i="3" s="1"/>
  <c r="I135" i="2" s="1"/>
  <c r="J135" i="5"/>
  <c r="J135" i="3" s="1"/>
  <c r="J135" i="2" s="1"/>
  <c r="E136" i="5"/>
  <c r="E136" i="3" s="1"/>
  <c r="E136" i="2" s="1"/>
  <c r="F136" i="5"/>
  <c r="F136" i="3" s="1"/>
  <c r="F136" i="2" s="1"/>
  <c r="G136" i="5"/>
  <c r="G136" i="3" s="1"/>
  <c r="G136" i="2" s="1"/>
  <c r="H136" i="5"/>
  <c r="H136" i="3" s="1"/>
  <c r="H136" i="2" s="1"/>
  <c r="I136" i="5"/>
  <c r="I136" i="3" s="1"/>
  <c r="I136" i="2" s="1"/>
  <c r="J136" i="5"/>
  <c r="J136" i="3" s="1"/>
  <c r="J136" i="2" s="1"/>
  <c r="E137" i="5"/>
  <c r="E137" i="3" s="1"/>
  <c r="E137" i="2" s="1"/>
  <c r="F137" i="5"/>
  <c r="F137" i="3" s="1"/>
  <c r="F137" i="2" s="1"/>
  <c r="G137" i="5"/>
  <c r="G137" i="3" s="1"/>
  <c r="G137" i="2" s="1"/>
  <c r="H137" i="5"/>
  <c r="H137" i="3" s="1"/>
  <c r="H137" i="2" s="1"/>
  <c r="I137" i="5"/>
  <c r="I137" i="3" s="1"/>
  <c r="I137" i="2" s="1"/>
  <c r="J137" i="5"/>
  <c r="J137" i="3" s="1"/>
  <c r="J137" i="2" s="1"/>
  <c r="E138" i="5"/>
  <c r="E138" i="3" s="1"/>
  <c r="E138" i="2" s="1"/>
  <c r="F138" i="5"/>
  <c r="F138" i="3" s="1"/>
  <c r="F138" i="2" s="1"/>
  <c r="G138" i="5"/>
  <c r="G138" i="3" s="1"/>
  <c r="G138" i="2" s="1"/>
  <c r="H138" i="5"/>
  <c r="H138" i="3" s="1"/>
  <c r="H138" i="2" s="1"/>
  <c r="I138" i="5"/>
  <c r="I138" i="3" s="1"/>
  <c r="I138" i="2" s="1"/>
  <c r="J138" i="5"/>
  <c r="J138" i="3" s="1"/>
  <c r="J138" i="2" s="1"/>
  <c r="E139" i="5"/>
  <c r="E139" i="3" s="1"/>
  <c r="E139" i="2" s="1"/>
  <c r="F139" i="5"/>
  <c r="F139" i="3" s="1"/>
  <c r="F139" i="2" s="1"/>
  <c r="G139" i="5"/>
  <c r="G139" i="3" s="1"/>
  <c r="G139" i="2" s="1"/>
  <c r="H139" i="5"/>
  <c r="H139" i="3" s="1"/>
  <c r="H139" i="2" s="1"/>
  <c r="I139" i="5"/>
  <c r="I139" i="3" s="1"/>
  <c r="I139" i="2" s="1"/>
  <c r="J139" i="5"/>
  <c r="J139" i="3" s="1"/>
  <c r="J139" i="2" s="1"/>
  <c r="E140" i="5"/>
  <c r="E140" i="3" s="1"/>
  <c r="E140" i="2" s="1"/>
  <c r="F140" i="5"/>
  <c r="F140" i="3" s="1"/>
  <c r="F140" i="2" s="1"/>
  <c r="G140" i="5"/>
  <c r="G140" i="3" s="1"/>
  <c r="G140" i="2" s="1"/>
  <c r="H140" i="5"/>
  <c r="H140" i="3" s="1"/>
  <c r="H140" i="2" s="1"/>
  <c r="I140" i="5"/>
  <c r="I140" i="3" s="1"/>
  <c r="I140" i="2" s="1"/>
  <c r="J140" i="5"/>
  <c r="J140" i="3" s="1"/>
  <c r="J140" i="2" s="1"/>
  <c r="E141" i="5"/>
  <c r="E141" i="3" s="1"/>
  <c r="E141" i="2" s="1"/>
  <c r="F141" i="5"/>
  <c r="F141" i="3" s="1"/>
  <c r="F141" i="2" s="1"/>
  <c r="G141" i="5"/>
  <c r="G141" i="3" s="1"/>
  <c r="G141" i="2" s="1"/>
  <c r="H141" i="5"/>
  <c r="H141" i="3" s="1"/>
  <c r="H141" i="2" s="1"/>
  <c r="I141" i="5"/>
  <c r="I141" i="3" s="1"/>
  <c r="I141" i="2" s="1"/>
  <c r="J141" i="5"/>
  <c r="J141" i="3" s="1"/>
  <c r="J141" i="2" s="1"/>
  <c r="E142" i="5"/>
  <c r="E142" i="3" s="1"/>
  <c r="E142" i="2" s="1"/>
  <c r="F142" i="5"/>
  <c r="F142" i="3" s="1"/>
  <c r="F142" i="2" s="1"/>
  <c r="G142" i="5"/>
  <c r="G142" i="3" s="1"/>
  <c r="G142" i="2" s="1"/>
  <c r="H142" i="5"/>
  <c r="H142" i="3" s="1"/>
  <c r="H142" i="2" s="1"/>
  <c r="I142" i="5"/>
  <c r="I142" i="3" s="1"/>
  <c r="I142" i="2" s="1"/>
  <c r="J142" i="5"/>
  <c r="J142" i="3" s="1"/>
  <c r="J142" i="2" s="1"/>
  <c r="E143" i="5"/>
  <c r="E143" i="3" s="1"/>
  <c r="E143" i="2" s="1"/>
  <c r="F143" i="5"/>
  <c r="F143" i="3" s="1"/>
  <c r="F143" i="2" s="1"/>
  <c r="G143" i="5"/>
  <c r="G143" i="3" s="1"/>
  <c r="G143" i="2" s="1"/>
  <c r="H143" i="5"/>
  <c r="H143" i="3" s="1"/>
  <c r="H143" i="2" s="1"/>
  <c r="I143" i="5"/>
  <c r="I143" i="3" s="1"/>
  <c r="I143" i="2" s="1"/>
  <c r="J143" i="5"/>
  <c r="J143" i="3" s="1"/>
  <c r="J143" i="2" s="1"/>
  <c r="E144" i="5"/>
  <c r="E144" i="3" s="1"/>
  <c r="E144" i="2" s="1"/>
  <c r="F144" i="5"/>
  <c r="F144" i="3" s="1"/>
  <c r="F144" i="2" s="1"/>
  <c r="G144" i="5"/>
  <c r="G144" i="3" s="1"/>
  <c r="G144" i="2" s="1"/>
  <c r="H144" i="5"/>
  <c r="H144" i="3" s="1"/>
  <c r="H144" i="2" s="1"/>
  <c r="I144" i="5"/>
  <c r="I144" i="3" s="1"/>
  <c r="I144" i="2" s="1"/>
  <c r="J144" i="5"/>
  <c r="J144" i="3" s="1"/>
  <c r="J144" i="2" s="1"/>
  <c r="E145" i="5"/>
  <c r="E145" i="3" s="1"/>
  <c r="E145" i="2" s="1"/>
  <c r="F145" i="5"/>
  <c r="F145" i="3" s="1"/>
  <c r="F145" i="2" s="1"/>
  <c r="G145" i="5"/>
  <c r="G145" i="3" s="1"/>
  <c r="G145" i="2" s="1"/>
  <c r="H145" i="5"/>
  <c r="H145" i="3" s="1"/>
  <c r="H145" i="2" s="1"/>
  <c r="I145" i="5"/>
  <c r="I145" i="3" s="1"/>
  <c r="I145" i="2" s="1"/>
  <c r="J145" i="5"/>
  <c r="J145" i="3" s="1"/>
  <c r="J145" i="2" s="1"/>
  <c r="E146" i="5"/>
  <c r="E146" i="3" s="1"/>
  <c r="E146" i="2" s="1"/>
  <c r="F146" i="5"/>
  <c r="F146" i="3" s="1"/>
  <c r="F146" i="2" s="1"/>
  <c r="G146" i="5"/>
  <c r="G146" i="3" s="1"/>
  <c r="G146" i="2" s="1"/>
  <c r="H146" i="5"/>
  <c r="H146" i="3" s="1"/>
  <c r="H146" i="2" s="1"/>
  <c r="I146" i="5"/>
  <c r="I146" i="3" s="1"/>
  <c r="I146" i="2" s="1"/>
  <c r="J146" i="5"/>
  <c r="J146" i="3" s="1"/>
  <c r="J146" i="2" s="1"/>
  <c r="E147" i="5"/>
  <c r="E147" i="3" s="1"/>
  <c r="E147" i="2" s="1"/>
  <c r="F147" i="5"/>
  <c r="F147" i="3" s="1"/>
  <c r="F147" i="2" s="1"/>
  <c r="G147" i="5"/>
  <c r="G147" i="3" s="1"/>
  <c r="G147" i="2" s="1"/>
  <c r="H147" i="5"/>
  <c r="H147" i="3" s="1"/>
  <c r="H147" i="2" s="1"/>
  <c r="I147" i="5"/>
  <c r="I147" i="3" s="1"/>
  <c r="I147" i="2" s="1"/>
  <c r="J147" i="5"/>
  <c r="J147" i="3" s="1"/>
  <c r="J147" i="2" s="1"/>
  <c r="E148" i="5"/>
  <c r="E148" i="3" s="1"/>
  <c r="E148" i="2" s="1"/>
  <c r="F148" i="5"/>
  <c r="F148" i="3" s="1"/>
  <c r="F148" i="2" s="1"/>
  <c r="G148" i="5"/>
  <c r="G148" i="3" s="1"/>
  <c r="G148" i="2" s="1"/>
  <c r="H148" i="5"/>
  <c r="H148" i="3" s="1"/>
  <c r="H148" i="2" s="1"/>
  <c r="I148" i="5"/>
  <c r="I148" i="3" s="1"/>
  <c r="I148" i="2" s="1"/>
  <c r="J148" i="5"/>
  <c r="J148" i="3" s="1"/>
  <c r="J148" i="2" s="1"/>
  <c r="E149" i="5"/>
  <c r="E149" i="3" s="1"/>
  <c r="E149" i="2" s="1"/>
  <c r="F149" i="5"/>
  <c r="F149" i="3" s="1"/>
  <c r="F149" i="2" s="1"/>
  <c r="G149" i="5"/>
  <c r="G149" i="3" s="1"/>
  <c r="G149" i="2" s="1"/>
  <c r="H149" i="5"/>
  <c r="H149" i="3" s="1"/>
  <c r="H149" i="2" s="1"/>
  <c r="I149" i="5"/>
  <c r="I149" i="3" s="1"/>
  <c r="I149" i="2" s="1"/>
  <c r="J149" i="5"/>
  <c r="J149" i="3" s="1"/>
  <c r="J149" i="2" s="1"/>
  <c r="E150" i="5"/>
  <c r="E150" i="3" s="1"/>
  <c r="E150" i="2" s="1"/>
  <c r="F150" i="5"/>
  <c r="F150" i="3" s="1"/>
  <c r="F150" i="2" s="1"/>
  <c r="G150" i="5"/>
  <c r="G150" i="3" s="1"/>
  <c r="G150" i="2" s="1"/>
  <c r="H150" i="5"/>
  <c r="H150" i="3" s="1"/>
  <c r="H150" i="2" s="1"/>
  <c r="I150" i="5"/>
  <c r="I150" i="3" s="1"/>
  <c r="I150" i="2" s="1"/>
  <c r="J150" i="5"/>
  <c r="J150" i="3" s="1"/>
  <c r="J150" i="2" s="1"/>
  <c r="E151" i="5"/>
  <c r="E151" i="3" s="1"/>
  <c r="E151" i="2" s="1"/>
  <c r="F151" i="5"/>
  <c r="F151" i="3" s="1"/>
  <c r="F151" i="2" s="1"/>
  <c r="G151" i="5"/>
  <c r="G151" i="3" s="1"/>
  <c r="G151" i="2" s="1"/>
  <c r="H151" i="5"/>
  <c r="H151" i="3" s="1"/>
  <c r="H151" i="2" s="1"/>
  <c r="I151" i="5"/>
  <c r="I151" i="3" s="1"/>
  <c r="I151" i="2" s="1"/>
  <c r="J151" i="5"/>
  <c r="J151" i="3" s="1"/>
  <c r="J151" i="2" s="1"/>
  <c r="E152" i="5"/>
  <c r="E152" i="3" s="1"/>
  <c r="E152" i="2" s="1"/>
  <c r="F152" i="5"/>
  <c r="F152" i="3" s="1"/>
  <c r="F152" i="2" s="1"/>
  <c r="G152" i="5"/>
  <c r="G152" i="3" s="1"/>
  <c r="G152" i="2" s="1"/>
  <c r="H152" i="5"/>
  <c r="H152" i="3" s="1"/>
  <c r="H152" i="2" s="1"/>
  <c r="I152" i="5"/>
  <c r="I152" i="3" s="1"/>
  <c r="I152" i="2" s="1"/>
  <c r="J152" i="5"/>
  <c r="J152" i="3" s="1"/>
  <c r="J152" i="2" s="1"/>
  <c r="E153" i="5"/>
  <c r="E153" i="3" s="1"/>
  <c r="E153" i="2" s="1"/>
  <c r="F153" i="5"/>
  <c r="F153" i="3" s="1"/>
  <c r="F153" i="2" s="1"/>
  <c r="G153" i="5"/>
  <c r="G153" i="3" s="1"/>
  <c r="G153" i="2" s="1"/>
  <c r="H153" i="5"/>
  <c r="H153" i="3" s="1"/>
  <c r="H153" i="2" s="1"/>
  <c r="I153" i="5"/>
  <c r="I153" i="3" s="1"/>
  <c r="I153" i="2" s="1"/>
  <c r="J153" i="5"/>
  <c r="J153" i="3" s="1"/>
  <c r="J153" i="2" s="1"/>
  <c r="E154" i="5"/>
  <c r="E154" i="3" s="1"/>
  <c r="E154" i="2" s="1"/>
  <c r="F154" i="5"/>
  <c r="F154" i="3" s="1"/>
  <c r="F154" i="2" s="1"/>
  <c r="G154" i="5"/>
  <c r="G154" i="3" s="1"/>
  <c r="G154" i="2" s="1"/>
  <c r="H154" i="5"/>
  <c r="H154" i="3" s="1"/>
  <c r="H154" i="2" s="1"/>
  <c r="I154" i="5"/>
  <c r="I154" i="3" s="1"/>
  <c r="I154" i="2" s="1"/>
  <c r="J154" i="5"/>
  <c r="J154" i="3" s="1"/>
  <c r="J154" i="2" s="1"/>
  <c r="E155" i="5"/>
  <c r="E155" i="3" s="1"/>
  <c r="E155" i="2" s="1"/>
  <c r="F155" i="5"/>
  <c r="F155" i="3" s="1"/>
  <c r="F155" i="2" s="1"/>
  <c r="G155" i="5"/>
  <c r="G155" i="3" s="1"/>
  <c r="G155" i="2" s="1"/>
  <c r="H155" i="5"/>
  <c r="H155" i="3" s="1"/>
  <c r="H155" i="2" s="1"/>
  <c r="I155" i="5"/>
  <c r="I155" i="3" s="1"/>
  <c r="I155" i="2" s="1"/>
  <c r="J155" i="5"/>
  <c r="J155" i="3" s="1"/>
  <c r="J155" i="2" s="1"/>
  <c r="E156" i="5"/>
  <c r="E156" i="3" s="1"/>
  <c r="E156" i="2" s="1"/>
  <c r="F156" i="5"/>
  <c r="F156" i="3" s="1"/>
  <c r="F156" i="2" s="1"/>
  <c r="G156" i="5"/>
  <c r="G156" i="3" s="1"/>
  <c r="G156" i="2" s="1"/>
  <c r="H156" i="5"/>
  <c r="H156" i="3" s="1"/>
  <c r="H156" i="2" s="1"/>
  <c r="I156" i="5"/>
  <c r="I156" i="3" s="1"/>
  <c r="I156" i="2" s="1"/>
  <c r="J156" i="5"/>
  <c r="J156" i="3" s="1"/>
  <c r="J156" i="2" s="1"/>
  <c r="E157" i="5"/>
  <c r="E157" i="3" s="1"/>
  <c r="E157" i="2" s="1"/>
  <c r="F157" i="5"/>
  <c r="F157" i="3" s="1"/>
  <c r="F157" i="2" s="1"/>
  <c r="G157" i="5"/>
  <c r="G157" i="3" s="1"/>
  <c r="G157" i="2" s="1"/>
  <c r="H157" i="5"/>
  <c r="H157" i="3" s="1"/>
  <c r="H157" i="2" s="1"/>
  <c r="I157" i="5"/>
  <c r="I157" i="3" s="1"/>
  <c r="I157" i="2" s="1"/>
  <c r="J157" i="5"/>
  <c r="J157" i="3" s="1"/>
  <c r="J157" i="2" s="1"/>
  <c r="E158" i="5"/>
  <c r="E158" i="3" s="1"/>
  <c r="E158" i="2" s="1"/>
  <c r="F158" i="5"/>
  <c r="F158" i="3" s="1"/>
  <c r="F158" i="2" s="1"/>
  <c r="G158" i="5"/>
  <c r="G158" i="3" s="1"/>
  <c r="G158" i="2" s="1"/>
  <c r="H158" i="5"/>
  <c r="H158" i="3" s="1"/>
  <c r="H158" i="2" s="1"/>
  <c r="I158" i="5"/>
  <c r="I158" i="3" s="1"/>
  <c r="I158" i="2" s="1"/>
  <c r="J158" i="5"/>
  <c r="J158" i="3" s="1"/>
  <c r="J158" i="2" s="1"/>
  <c r="E159" i="5"/>
  <c r="E159" i="3" s="1"/>
  <c r="E159" i="2" s="1"/>
  <c r="F159" i="5"/>
  <c r="F159" i="3" s="1"/>
  <c r="F159" i="2" s="1"/>
  <c r="G159" i="5"/>
  <c r="G159" i="3" s="1"/>
  <c r="G159" i="2" s="1"/>
  <c r="H159" i="5"/>
  <c r="H159" i="3" s="1"/>
  <c r="H159" i="2" s="1"/>
  <c r="I159" i="5"/>
  <c r="I159" i="3" s="1"/>
  <c r="I159" i="2" s="1"/>
  <c r="J159" i="5"/>
  <c r="J159" i="3" s="1"/>
  <c r="J159" i="2" s="1"/>
  <c r="E160" i="5"/>
  <c r="E160" i="3" s="1"/>
  <c r="E160" i="2" s="1"/>
  <c r="F160" i="5"/>
  <c r="F160" i="3" s="1"/>
  <c r="F160" i="2" s="1"/>
  <c r="G160" i="5"/>
  <c r="G160" i="3" s="1"/>
  <c r="G160" i="2" s="1"/>
  <c r="H160" i="5"/>
  <c r="H160" i="3" s="1"/>
  <c r="H160" i="2" s="1"/>
  <c r="I160" i="5"/>
  <c r="I160" i="3" s="1"/>
  <c r="I160" i="2" s="1"/>
  <c r="J160" i="5"/>
  <c r="J160" i="3" s="1"/>
  <c r="J160" i="2" s="1"/>
  <c r="E161" i="5"/>
  <c r="E161" i="3" s="1"/>
  <c r="E161" i="2" s="1"/>
  <c r="F161" i="5"/>
  <c r="F161" i="3" s="1"/>
  <c r="F161" i="2" s="1"/>
  <c r="G161" i="5"/>
  <c r="G161" i="3" s="1"/>
  <c r="G161" i="2" s="1"/>
  <c r="H161" i="5"/>
  <c r="H161" i="3" s="1"/>
  <c r="H161" i="2" s="1"/>
  <c r="I161" i="5"/>
  <c r="I161" i="3" s="1"/>
  <c r="I161" i="2" s="1"/>
  <c r="J161" i="5"/>
  <c r="J161" i="3" s="1"/>
  <c r="J161" i="2" s="1"/>
  <c r="E162" i="5"/>
  <c r="E162" i="3" s="1"/>
  <c r="E162" i="2" s="1"/>
  <c r="F162" i="5"/>
  <c r="F162" i="3" s="1"/>
  <c r="F162" i="2" s="1"/>
  <c r="G162" i="5"/>
  <c r="G162" i="3" s="1"/>
  <c r="G162" i="2" s="1"/>
  <c r="H162" i="5"/>
  <c r="H162" i="3" s="1"/>
  <c r="H162" i="2" s="1"/>
  <c r="I162" i="5"/>
  <c r="I162" i="3" s="1"/>
  <c r="I162" i="2" s="1"/>
  <c r="J162" i="5"/>
  <c r="J162" i="3" s="1"/>
  <c r="J162" i="2" s="1"/>
  <c r="E163" i="5"/>
  <c r="E163" i="3" s="1"/>
  <c r="E163" i="2" s="1"/>
  <c r="F163" i="5"/>
  <c r="F163" i="3" s="1"/>
  <c r="F163" i="2" s="1"/>
  <c r="G163" i="5"/>
  <c r="G163" i="3" s="1"/>
  <c r="G163" i="2" s="1"/>
  <c r="H163" i="5"/>
  <c r="H163" i="3" s="1"/>
  <c r="H163" i="2" s="1"/>
  <c r="I163" i="5"/>
  <c r="I163" i="3" s="1"/>
  <c r="I163" i="2" s="1"/>
  <c r="J163" i="5"/>
  <c r="J163" i="3" s="1"/>
  <c r="J163" i="2" s="1"/>
  <c r="E164" i="5"/>
  <c r="E164" i="3" s="1"/>
  <c r="E164" i="2" s="1"/>
  <c r="F164" i="5"/>
  <c r="F164" i="3" s="1"/>
  <c r="F164" i="2" s="1"/>
  <c r="G164" i="5"/>
  <c r="G164" i="3" s="1"/>
  <c r="G164" i="2" s="1"/>
  <c r="H164" i="5"/>
  <c r="H164" i="3" s="1"/>
  <c r="H164" i="2" s="1"/>
  <c r="I164" i="5"/>
  <c r="I164" i="3" s="1"/>
  <c r="I164" i="2" s="1"/>
  <c r="J164" i="5"/>
  <c r="J164" i="3" s="1"/>
  <c r="J164" i="2" s="1"/>
  <c r="E165" i="5"/>
  <c r="E165" i="3" s="1"/>
  <c r="E165" i="2" s="1"/>
  <c r="F165" i="5"/>
  <c r="F165" i="3" s="1"/>
  <c r="F165" i="2" s="1"/>
  <c r="G165" i="5"/>
  <c r="G165" i="3" s="1"/>
  <c r="G165" i="2" s="1"/>
  <c r="H165" i="5"/>
  <c r="H165" i="3" s="1"/>
  <c r="H165" i="2" s="1"/>
  <c r="I165" i="5"/>
  <c r="I165" i="3" s="1"/>
  <c r="I165" i="2" s="1"/>
  <c r="J165" i="5"/>
  <c r="J165" i="3" s="1"/>
  <c r="J165" i="2" s="1"/>
  <c r="E166" i="5"/>
  <c r="E166" i="3" s="1"/>
  <c r="E166" i="2" s="1"/>
  <c r="F166" i="5"/>
  <c r="F166" i="3" s="1"/>
  <c r="F166" i="2" s="1"/>
  <c r="G166" i="5"/>
  <c r="G166" i="3" s="1"/>
  <c r="G166" i="2" s="1"/>
  <c r="H166" i="5"/>
  <c r="H166" i="3" s="1"/>
  <c r="H166" i="2" s="1"/>
  <c r="I166" i="5"/>
  <c r="I166" i="3" s="1"/>
  <c r="I166" i="2" s="1"/>
  <c r="J166" i="5"/>
  <c r="J166" i="3" s="1"/>
  <c r="J166" i="2" s="1"/>
  <c r="E167" i="5"/>
  <c r="E167" i="3" s="1"/>
  <c r="E167" i="2" s="1"/>
  <c r="F167" i="5"/>
  <c r="F167" i="3" s="1"/>
  <c r="F167" i="2" s="1"/>
  <c r="G167" i="5"/>
  <c r="G167" i="3" s="1"/>
  <c r="G167" i="2" s="1"/>
  <c r="H167" i="5"/>
  <c r="H167" i="3" s="1"/>
  <c r="H167" i="2" s="1"/>
  <c r="I167" i="5"/>
  <c r="I167" i="3" s="1"/>
  <c r="I167" i="2" s="1"/>
  <c r="J167" i="5"/>
  <c r="J167" i="3" s="1"/>
  <c r="J167" i="2" s="1"/>
  <c r="E168" i="5"/>
  <c r="E168" i="3" s="1"/>
  <c r="E168" i="2" s="1"/>
  <c r="F168" i="5"/>
  <c r="F168" i="3" s="1"/>
  <c r="F168" i="2" s="1"/>
  <c r="G168" i="5"/>
  <c r="G168" i="3" s="1"/>
  <c r="G168" i="2" s="1"/>
  <c r="H168" i="5"/>
  <c r="H168" i="3" s="1"/>
  <c r="H168" i="2" s="1"/>
  <c r="I168" i="5"/>
  <c r="I168" i="3" s="1"/>
  <c r="I168" i="2" s="1"/>
  <c r="J168" i="5"/>
  <c r="J168" i="3" s="1"/>
  <c r="J168" i="2" s="1"/>
  <c r="E169" i="5"/>
  <c r="E169" i="3" s="1"/>
  <c r="E169" i="2" s="1"/>
  <c r="F169" i="5"/>
  <c r="F169" i="3" s="1"/>
  <c r="F169" i="2" s="1"/>
  <c r="G169" i="5"/>
  <c r="G169" i="3" s="1"/>
  <c r="G169" i="2" s="1"/>
  <c r="H169" i="5"/>
  <c r="H169" i="3" s="1"/>
  <c r="H169" i="2" s="1"/>
  <c r="I169" i="5"/>
  <c r="I169" i="3" s="1"/>
  <c r="I169" i="2" s="1"/>
  <c r="J169" i="5"/>
  <c r="J169" i="3" s="1"/>
  <c r="J169" i="2" s="1"/>
  <c r="E170" i="5"/>
  <c r="E170" i="3" s="1"/>
  <c r="E170" i="2" s="1"/>
  <c r="F170" i="5"/>
  <c r="F170" i="3" s="1"/>
  <c r="F170" i="2" s="1"/>
  <c r="G170" i="5"/>
  <c r="G170" i="3" s="1"/>
  <c r="G170" i="2" s="1"/>
  <c r="H170" i="5"/>
  <c r="H170" i="3" s="1"/>
  <c r="H170" i="2" s="1"/>
  <c r="I170" i="5"/>
  <c r="I170" i="3" s="1"/>
  <c r="I170" i="2" s="1"/>
  <c r="J170" i="5"/>
  <c r="J170" i="3" s="1"/>
  <c r="J170" i="2" s="1"/>
  <c r="E171" i="5"/>
  <c r="E171" i="3" s="1"/>
  <c r="E171" i="2" s="1"/>
  <c r="F171" i="5"/>
  <c r="F171" i="3" s="1"/>
  <c r="F171" i="2" s="1"/>
  <c r="G171" i="5"/>
  <c r="G171" i="3" s="1"/>
  <c r="G171" i="2" s="1"/>
  <c r="H171" i="5"/>
  <c r="H171" i="3" s="1"/>
  <c r="H171" i="2" s="1"/>
  <c r="I171" i="5"/>
  <c r="I171" i="3" s="1"/>
  <c r="I171" i="2" s="1"/>
  <c r="J171" i="5"/>
  <c r="J171" i="3" s="1"/>
  <c r="J171" i="2" s="1"/>
  <c r="E172" i="5"/>
  <c r="E172" i="3" s="1"/>
  <c r="E172" i="2" s="1"/>
  <c r="F172" i="5"/>
  <c r="F172" i="3" s="1"/>
  <c r="F172" i="2" s="1"/>
  <c r="G172" i="5"/>
  <c r="G172" i="3" s="1"/>
  <c r="G172" i="2" s="1"/>
  <c r="H172" i="5"/>
  <c r="H172" i="3" s="1"/>
  <c r="H172" i="2" s="1"/>
  <c r="I172" i="5"/>
  <c r="I172" i="3" s="1"/>
  <c r="I172" i="2" s="1"/>
  <c r="J172" i="5"/>
  <c r="J172" i="3" s="1"/>
  <c r="J172" i="2" s="1"/>
  <c r="E173" i="5"/>
  <c r="E173" i="3" s="1"/>
  <c r="E173" i="2" s="1"/>
  <c r="F173" i="5"/>
  <c r="F173" i="3" s="1"/>
  <c r="F173" i="2" s="1"/>
  <c r="G173" i="5"/>
  <c r="G173" i="3" s="1"/>
  <c r="G173" i="2" s="1"/>
  <c r="H173" i="5"/>
  <c r="H173" i="3" s="1"/>
  <c r="H173" i="2" s="1"/>
  <c r="I173" i="5"/>
  <c r="I173" i="3" s="1"/>
  <c r="I173" i="2" s="1"/>
  <c r="J173" i="5"/>
  <c r="J173" i="3" s="1"/>
  <c r="J173" i="2" s="1"/>
  <c r="E174" i="5"/>
  <c r="E174" i="3" s="1"/>
  <c r="E174" i="2" s="1"/>
  <c r="F174" i="5"/>
  <c r="F174" i="3" s="1"/>
  <c r="F174" i="2" s="1"/>
  <c r="G174" i="5"/>
  <c r="G174" i="3" s="1"/>
  <c r="G174" i="2" s="1"/>
  <c r="H174" i="5"/>
  <c r="H174" i="3" s="1"/>
  <c r="H174" i="2" s="1"/>
  <c r="I174" i="5"/>
  <c r="I174" i="3" s="1"/>
  <c r="I174" i="2" s="1"/>
  <c r="J174" i="5"/>
  <c r="J174" i="3" s="1"/>
  <c r="J174" i="2" s="1"/>
  <c r="E175" i="5"/>
  <c r="E175" i="3" s="1"/>
  <c r="E175" i="2" s="1"/>
  <c r="F175" i="5"/>
  <c r="F175" i="3" s="1"/>
  <c r="F175" i="2" s="1"/>
  <c r="G175" i="5"/>
  <c r="G175" i="3" s="1"/>
  <c r="G175" i="2" s="1"/>
  <c r="H175" i="5"/>
  <c r="H175" i="3" s="1"/>
  <c r="H175" i="2" s="1"/>
  <c r="I175" i="5"/>
  <c r="I175" i="3" s="1"/>
  <c r="I175" i="2" s="1"/>
  <c r="J175" i="5"/>
  <c r="J175" i="3" s="1"/>
  <c r="J175" i="2" s="1"/>
  <c r="E176" i="5"/>
  <c r="E176" i="3" s="1"/>
  <c r="E176" i="2" s="1"/>
  <c r="F176" i="5"/>
  <c r="F176" i="3" s="1"/>
  <c r="F176" i="2" s="1"/>
  <c r="G176" i="5"/>
  <c r="G176" i="3" s="1"/>
  <c r="G176" i="2" s="1"/>
  <c r="H176" i="5"/>
  <c r="H176" i="3" s="1"/>
  <c r="H176" i="2" s="1"/>
  <c r="I176" i="5"/>
  <c r="I176" i="3" s="1"/>
  <c r="I176" i="2" s="1"/>
  <c r="J176" i="5"/>
  <c r="J176" i="3" s="1"/>
  <c r="J176" i="2" s="1"/>
  <c r="E177" i="5"/>
  <c r="E177" i="3" s="1"/>
  <c r="E177" i="2" s="1"/>
  <c r="F177" i="5"/>
  <c r="F177" i="3" s="1"/>
  <c r="F177" i="2" s="1"/>
  <c r="G177" i="5"/>
  <c r="H177"/>
  <c r="H177" i="3" s="1"/>
  <c r="H177" i="2" s="1"/>
  <c r="I177" i="5"/>
  <c r="I177" i="3" s="1"/>
  <c r="I177" i="2" s="1"/>
  <c r="J177" i="5"/>
  <c r="J177" i="3" s="1"/>
  <c r="J177" i="2" s="1"/>
  <c r="E178" i="5"/>
  <c r="E178" i="3" s="1"/>
  <c r="E178" i="2" s="1"/>
  <c r="F178" i="5"/>
  <c r="F178" i="3" s="1"/>
  <c r="F178" i="2" s="1"/>
  <c r="G178" i="5"/>
  <c r="G178" i="3" s="1"/>
  <c r="G178" i="2" s="1"/>
  <c r="H178" i="5"/>
  <c r="H178" i="3" s="1"/>
  <c r="H178" i="2" s="1"/>
  <c r="I178" i="5"/>
  <c r="I178" i="3" s="1"/>
  <c r="I178" i="2" s="1"/>
  <c r="J178" i="5"/>
  <c r="J178" i="3" s="1"/>
  <c r="J178" i="2" s="1"/>
  <c r="E179" i="5"/>
  <c r="E179" i="3" s="1"/>
  <c r="E179" i="2" s="1"/>
  <c r="F179" i="5"/>
  <c r="F179" i="3" s="1"/>
  <c r="F179" i="2" s="1"/>
  <c r="G179" i="5"/>
  <c r="G179" i="3" s="1"/>
  <c r="G179" i="2" s="1"/>
  <c r="H179" i="5"/>
  <c r="H179" i="3" s="1"/>
  <c r="H179" i="2" s="1"/>
  <c r="I179" i="5"/>
  <c r="I179" i="3" s="1"/>
  <c r="I179" i="2" s="1"/>
  <c r="J179" i="5"/>
  <c r="J179" i="3" s="1"/>
  <c r="J179" i="2" s="1"/>
  <c r="E180" i="5"/>
  <c r="E180" i="3" s="1"/>
  <c r="E180" i="2" s="1"/>
  <c r="F180" i="5"/>
  <c r="F180" i="3" s="1"/>
  <c r="F180" i="2" s="1"/>
  <c r="G180" i="5"/>
  <c r="G180" i="3" s="1"/>
  <c r="G180" i="2" s="1"/>
  <c r="H180" i="5"/>
  <c r="H180" i="3" s="1"/>
  <c r="H180" i="2" s="1"/>
  <c r="I180" i="5"/>
  <c r="I180" i="3" s="1"/>
  <c r="I180" i="2" s="1"/>
  <c r="J180" i="5"/>
  <c r="J180" i="3" s="1"/>
  <c r="J180" i="2" s="1"/>
  <c r="E181" i="5"/>
  <c r="E181" i="3" s="1"/>
  <c r="E181" i="2" s="1"/>
  <c r="F181" i="5"/>
  <c r="F181" i="3" s="1"/>
  <c r="F181" i="2" s="1"/>
  <c r="G181" i="5"/>
  <c r="G181" i="3" s="1"/>
  <c r="G181" i="2" s="1"/>
  <c r="H181" i="5"/>
  <c r="H181" i="3" s="1"/>
  <c r="H181" i="2" s="1"/>
  <c r="I181" i="5"/>
  <c r="I181" i="3" s="1"/>
  <c r="I181" i="2" s="1"/>
  <c r="J181" i="5"/>
  <c r="J181" i="3" s="1"/>
  <c r="J181" i="2" s="1"/>
  <c r="E182" i="5"/>
  <c r="E182" i="3" s="1"/>
  <c r="E182" i="2" s="1"/>
  <c r="F182" i="5"/>
  <c r="F182" i="3" s="1"/>
  <c r="F182" i="2" s="1"/>
  <c r="G182" i="5"/>
  <c r="G182" i="3" s="1"/>
  <c r="G182" i="2" s="1"/>
  <c r="H182" i="5"/>
  <c r="H182" i="3" s="1"/>
  <c r="H182" i="2" s="1"/>
  <c r="I182" i="5"/>
  <c r="I182" i="3" s="1"/>
  <c r="I182" i="2" s="1"/>
  <c r="J182" i="5"/>
  <c r="J182" i="3" s="1"/>
  <c r="J182" i="2" s="1"/>
  <c r="E183" i="5"/>
  <c r="E183" i="3" s="1"/>
  <c r="E183" i="2" s="1"/>
  <c r="F183" i="5"/>
  <c r="F183" i="3" s="1"/>
  <c r="F183" i="2" s="1"/>
  <c r="G183" i="5"/>
  <c r="G183" i="3" s="1"/>
  <c r="G183" i="2" s="1"/>
  <c r="H183" i="5"/>
  <c r="H183" i="3" s="1"/>
  <c r="H183" i="2" s="1"/>
  <c r="I183" i="5"/>
  <c r="I183" i="3" s="1"/>
  <c r="I183" i="2" s="1"/>
  <c r="J183" i="5"/>
  <c r="J183" i="3" s="1"/>
  <c r="J183" i="2" s="1"/>
  <c r="E184" i="5"/>
  <c r="E184" i="3" s="1"/>
  <c r="E184" i="2" s="1"/>
  <c r="F184" i="5"/>
  <c r="F184" i="3" s="1"/>
  <c r="F184" i="2" s="1"/>
  <c r="G184" i="5"/>
  <c r="G184" i="3" s="1"/>
  <c r="G184" i="2" s="1"/>
  <c r="H184" i="5"/>
  <c r="H184" i="3" s="1"/>
  <c r="H184" i="2" s="1"/>
  <c r="I184" i="5"/>
  <c r="I184" i="3" s="1"/>
  <c r="I184" i="2" s="1"/>
  <c r="J184" i="5"/>
  <c r="J184" i="3" s="1"/>
  <c r="J184" i="2" s="1"/>
  <c r="E185" i="5"/>
  <c r="E185" i="3" s="1"/>
  <c r="E185" i="2" s="1"/>
  <c r="F185" i="5"/>
  <c r="F185" i="3" s="1"/>
  <c r="F185" i="2" s="1"/>
  <c r="G185" i="5"/>
  <c r="G185" i="3" s="1"/>
  <c r="G185" i="2" s="1"/>
  <c r="H185" i="5"/>
  <c r="H185" i="3" s="1"/>
  <c r="H185" i="2" s="1"/>
  <c r="I185" i="5"/>
  <c r="I185" i="3" s="1"/>
  <c r="I185" i="2" s="1"/>
  <c r="J185" i="5"/>
  <c r="J185" i="3" s="1"/>
  <c r="J185" i="2" s="1"/>
  <c r="E186" i="5"/>
  <c r="E186" i="3" s="1"/>
  <c r="E186" i="2" s="1"/>
  <c r="F186" i="5"/>
  <c r="F186" i="3" s="1"/>
  <c r="F186" i="2" s="1"/>
  <c r="G186" i="5"/>
  <c r="G186" i="3" s="1"/>
  <c r="G186" i="2" s="1"/>
  <c r="H186" i="5"/>
  <c r="H186" i="3" s="1"/>
  <c r="H186" i="2" s="1"/>
  <c r="I186" i="5"/>
  <c r="I186" i="3" s="1"/>
  <c r="I186" i="2" s="1"/>
  <c r="J186" i="5"/>
  <c r="J186" i="3" s="1"/>
  <c r="J186" i="2" s="1"/>
  <c r="E187" i="5"/>
  <c r="E187" i="3" s="1"/>
  <c r="E187" i="2" s="1"/>
  <c r="F187" i="5"/>
  <c r="F187" i="3" s="1"/>
  <c r="F187" i="2" s="1"/>
  <c r="G187" i="5"/>
  <c r="G187" i="3" s="1"/>
  <c r="G187" i="2" s="1"/>
  <c r="H187" i="5"/>
  <c r="H187" i="3" s="1"/>
  <c r="H187" i="2" s="1"/>
  <c r="I187" i="5"/>
  <c r="I187" i="3" s="1"/>
  <c r="I187" i="2" s="1"/>
  <c r="J187" i="5"/>
  <c r="J187" i="3" s="1"/>
  <c r="J187" i="2" s="1"/>
  <c r="E188" i="5"/>
  <c r="E188" i="3" s="1"/>
  <c r="E188" i="2" s="1"/>
  <c r="F188" i="5"/>
  <c r="F188" i="3" s="1"/>
  <c r="F188" i="2" s="1"/>
  <c r="G188" i="5"/>
  <c r="G188" i="3" s="1"/>
  <c r="G188" i="2" s="1"/>
  <c r="H188" i="5"/>
  <c r="H188" i="3" s="1"/>
  <c r="H188" i="2" s="1"/>
  <c r="I188" i="5"/>
  <c r="I188" i="3" s="1"/>
  <c r="I188" i="2" s="1"/>
  <c r="J188" i="5"/>
  <c r="J188" i="3" s="1"/>
  <c r="J188" i="2" s="1"/>
  <c r="E189" i="5"/>
  <c r="E189" i="3" s="1"/>
  <c r="E189" i="2" s="1"/>
  <c r="F189" i="5"/>
  <c r="F189" i="3" s="1"/>
  <c r="F189" i="2" s="1"/>
  <c r="G189" i="5"/>
  <c r="G189" i="3" s="1"/>
  <c r="G189" i="2" s="1"/>
  <c r="H189" i="5"/>
  <c r="H189" i="3" s="1"/>
  <c r="H189" i="2" s="1"/>
  <c r="I189" i="5"/>
  <c r="I189" i="3" s="1"/>
  <c r="I189" i="2" s="1"/>
  <c r="J189" i="5"/>
  <c r="J189" i="3" s="1"/>
  <c r="J189" i="2" s="1"/>
  <c r="E190" i="5"/>
  <c r="E190" i="3" s="1"/>
  <c r="E190" i="2" s="1"/>
  <c r="F190" i="5"/>
  <c r="F190" i="3" s="1"/>
  <c r="F190" i="2" s="1"/>
  <c r="G190" i="5"/>
  <c r="G190" i="3" s="1"/>
  <c r="G190" i="2" s="1"/>
  <c r="H190" i="5"/>
  <c r="H190" i="3" s="1"/>
  <c r="H190" i="2" s="1"/>
  <c r="I190" i="5"/>
  <c r="I190" i="3" s="1"/>
  <c r="I190" i="2" s="1"/>
  <c r="J190" i="5"/>
  <c r="J190" i="3" s="1"/>
  <c r="J190" i="2" s="1"/>
  <c r="E191" i="5"/>
  <c r="E191" i="3" s="1"/>
  <c r="E191" i="2" s="1"/>
  <c r="F191" i="5"/>
  <c r="F191" i="3" s="1"/>
  <c r="F191" i="2" s="1"/>
  <c r="G191" i="5"/>
  <c r="G191" i="3" s="1"/>
  <c r="G191" i="2" s="1"/>
  <c r="H191" i="5"/>
  <c r="H191" i="3" s="1"/>
  <c r="H191" i="2" s="1"/>
  <c r="I191" i="5"/>
  <c r="I191" i="3" s="1"/>
  <c r="I191" i="2" s="1"/>
  <c r="J191" i="5"/>
  <c r="J191" i="3" s="1"/>
  <c r="J191" i="2" s="1"/>
  <c r="E192" i="5"/>
  <c r="E192" i="3" s="1"/>
  <c r="E192" i="2" s="1"/>
  <c r="F192" i="5"/>
  <c r="F192" i="3" s="1"/>
  <c r="F192" i="2" s="1"/>
  <c r="G192" i="5"/>
  <c r="G192" i="3" s="1"/>
  <c r="G192" i="2" s="1"/>
  <c r="H192" i="5"/>
  <c r="H192" i="3" s="1"/>
  <c r="H192" i="2" s="1"/>
  <c r="I192" i="5"/>
  <c r="I192" i="3" s="1"/>
  <c r="I192" i="2" s="1"/>
  <c r="J192" i="5"/>
  <c r="J192" i="3" s="1"/>
  <c r="J192" i="2" s="1"/>
  <c r="E193" i="5"/>
  <c r="E193" i="3" s="1"/>
  <c r="E193" i="2" s="1"/>
  <c r="F193" i="5"/>
  <c r="F193" i="3" s="1"/>
  <c r="F193" i="2" s="1"/>
  <c r="G193" i="5"/>
  <c r="G193" i="3" s="1"/>
  <c r="G193" i="2" s="1"/>
  <c r="H193" i="5"/>
  <c r="H193" i="3" s="1"/>
  <c r="H193" i="2" s="1"/>
  <c r="I193" i="5"/>
  <c r="I193" i="3" s="1"/>
  <c r="I193" i="2" s="1"/>
  <c r="J193" i="5"/>
  <c r="J193" i="3" s="1"/>
  <c r="J193" i="2" s="1"/>
  <c r="E194" i="5"/>
  <c r="E194" i="3" s="1"/>
  <c r="E194" i="2" s="1"/>
  <c r="F194" i="5"/>
  <c r="F194" i="3" s="1"/>
  <c r="F194" i="2" s="1"/>
  <c r="G194" i="5"/>
  <c r="G194" i="3" s="1"/>
  <c r="G194" i="2" s="1"/>
  <c r="H194" i="5"/>
  <c r="H194" i="3" s="1"/>
  <c r="H194" i="2" s="1"/>
  <c r="I194" i="5"/>
  <c r="I194" i="3" s="1"/>
  <c r="I194" i="2" s="1"/>
  <c r="J194" i="5"/>
  <c r="J194" i="3" s="1"/>
  <c r="J194" i="2" s="1"/>
  <c r="E195" i="5"/>
  <c r="E195" i="3" s="1"/>
  <c r="E195" i="2" s="1"/>
  <c r="F195" i="5"/>
  <c r="F195" i="3" s="1"/>
  <c r="F195" i="2" s="1"/>
  <c r="G195" i="5"/>
  <c r="G195" i="3" s="1"/>
  <c r="G195" i="2" s="1"/>
  <c r="H195" i="5"/>
  <c r="H195" i="3" s="1"/>
  <c r="H195" i="2" s="1"/>
  <c r="I195" i="5"/>
  <c r="I195" i="3" s="1"/>
  <c r="I195" i="2" s="1"/>
  <c r="J195" i="5"/>
  <c r="J195" i="3" s="1"/>
  <c r="J195" i="2" s="1"/>
  <c r="E196" i="5"/>
  <c r="E196" i="3" s="1"/>
  <c r="E196" i="2" s="1"/>
  <c r="F196" i="5"/>
  <c r="F196" i="3" s="1"/>
  <c r="F196" i="2" s="1"/>
  <c r="G196" i="5"/>
  <c r="G196" i="3" s="1"/>
  <c r="G196" i="2" s="1"/>
  <c r="H196" i="5"/>
  <c r="H196" i="3" s="1"/>
  <c r="H196" i="2" s="1"/>
  <c r="I196" i="5"/>
  <c r="I196" i="3" s="1"/>
  <c r="I196" i="2" s="1"/>
  <c r="J196" i="5"/>
  <c r="J196" i="3" s="1"/>
  <c r="J196" i="2" s="1"/>
  <c r="E197" i="5"/>
  <c r="E197" i="3" s="1"/>
  <c r="E197" i="2" s="1"/>
  <c r="F197" i="5"/>
  <c r="F197" i="3" s="1"/>
  <c r="F197" i="2" s="1"/>
  <c r="G197" i="5"/>
  <c r="G197" i="3" s="1"/>
  <c r="G197" i="2" s="1"/>
  <c r="H197" i="5"/>
  <c r="H197" i="3" s="1"/>
  <c r="H197" i="2" s="1"/>
  <c r="I197" i="5"/>
  <c r="I197" i="3" s="1"/>
  <c r="I197" i="2" s="1"/>
  <c r="J197" i="5"/>
  <c r="J197" i="3" s="1"/>
  <c r="J197" i="2" s="1"/>
  <c r="E198" i="5"/>
  <c r="E198" i="3" s="1"/>
  <c r="E198" i="2" s="1"/>
  <c r="F198" i="5"/>
  <c r="F198" i="3" s="1"/>
  <c r="F198" i="2" s="1"/>
  <c r="G198" i="5"/>
  <c r="G198" i="3" s="1"/>
  <c r="G198" i="2" s="1"/>
  <c r="H198" i="5"/>
  <c r="H198" i="3" s="1"/>
  <c r="H198" i="2" s="1"/>
  <c r="I198" i="5"/>
  <c r="I198" i="3" s="1"/>
  <c r="I198" i="2" s="1"/>
  <c r="J198" i="5"/>
  <c r="J198" i="3" s="1"/>
  <c r="J198" i="2" s="1"/>
  <c r="E199" i="5"/>
  <c r="E199" i="3" s="1"/>
  <c r="E199" i="2" s="1"/>
  <c r="F199" i="5"/>
  <c r="F199" i="3" s="1"/>
  <c r="F199" i="2" s="1"/>
  <c r="G199" i="5"/>
  <c r="G199" i="3" s="1"/>
  <c r="G199" i="2" s="1"/>
  <c r="H199" i="5"/>
  <c r="H199" i="3" s="1"/>
  <c r="H199" i="2" s="1"/>
  <c r="I199" i="5"/>
  <c r="I199" i="3" s="1"/>
  <c r="I199" i="2" s="1"/>
  <c r="J199" i="5"/>
  <c r="J199" i="3" s="1"/>
  <c r="J199" i="2" s="1"/>
  <c r="E200" i="5"/>
  <c r="E200" i="3" s="1"/>
  <c r="E200" i="2" s="1"/>
  <c r="F200" i="5"/>
  <c r="F200" i="3" s="1"/>
  <c r="F200" i="2" s="1"/>
  <c r="G200" i="5"/>
  <c r="G200" i="3" s="1"/>
  <c r="G200" i="2" s="1"/>
  <c r="H200" i="5"/>
  <c r="H200" i="3" s="1"/>
  <c r="H200" i="2" s="1"/>
  <c r="I200" i="5"/>
  <c r="I200" i="3" s="1"/>
  <c r="I200" i="2" s="1"/>
  <c r="J200" i="5"/>
  <c r="J200" i="3" s="1"/>
  <c r="J200" i="2" s="1"/>
  <c r="E201" i="5"/>
  <c r="E201" i="3" s="1"/>
  <c r="E201" i="2" s="1"/>
  <c r="F201" i="5"/>
  <c r="F201" i="3" s="1"/>
  <c r="F201" i="2" s="1"/>
  <c r="G201" i="5"/>
  <c r="G201" i="3" s="1"/>
  <c r="G201" i="2" s="1"/>
  <c r="H201" i="5"/>
  <c r="H201" i="3" s="1"/>
  <c r="H201" i="2" s="1"/>
  <c r="I201" i="5"/>
  <c r="I201" i="3" s="1"/>
  <c r="I201" i="2" s="1"/>
  <c r="J201" i="5"/>
  <c r="J201" i="3" s="1"/>
  <c r="J201" i="2" s="1"/>
  <c r="E202" i="5"/>
  <c r="E202" i="3" s="1"/>
  <c r="E202" i="2" s="1"/>
  <c r="F202" i="5"/>
  <c r="F202" i="3" s="1"/>
  <c r="F202" i="2" s="1"/>
  <c r="G202" i="5"/>
  <c r="G202" i="3" s="1"/>
  <c r="G202" i="2" s="1"/>
  <c r="H202" i="5"/>
  <c r="H202" i="3" s="1"/>
  <c r="H202" i="2" s="1"/>
  <c r="I202" i="5"/>
  <c r="I202" i="3" s="1"/>
  <c r="I202" i="2" s="1"/>
  <c r="J202" i="5"/>
  <c r="J202" i="3" s="1"/>
  <c r="J202" i="2" s="1"/>
  <c r="E203" i="5"/>
  <c r="E203" i="3" s="1"/>
  <c r="E203" i="2" s="1"/>
  <c r="F203" i="5"/>
  <c r="F203" i="3" s="1"/>
  <c r="F203" i="2" s="1"/>
  <c r="G203" i="5"/>
  <c r="G203" i="3" s="1"/>
  <c r="G203" i="2" s="1"/>
  <c r="H203" i="5"/>
  <c r="H203" i="3" s="1"/>
  <c r="H203" i="2" s="1"/>
  <c r="I203" i="5"/>
  <c r="I203" i="3" s="1"/>
  <c r="I203" i="2" s="1"/>
  <c r="J203" i="5"/>
  <c r="J203" i="3" s="1"/>
  <c r="J203" i="2" s="1"/>
  <c r="E204" i="5"/>
  <c r="E204" i="3" s="1"/>
  <c r="E204" i="2" s="1"/>
  <c r="F204" i="5"/>
  <c r="F204" i="3" s="1"/>
  <c r="F204" i="2" s="1"/>
  <c r="G204" i="5"/>
  <c r="G204" i="3" s="1"/>
  <c r="G204" i="2" s="1"/>
  <c r="H204" i="5"/>
  <c r="H204" i="3" s="1"/>
  <c r="H204" i="2" s="1"/>
  <c r="I204" i="5"/>
  <c r="I204" i="3" s="1"/>
  <c r="I204" i="2" s="1"/>
  <c r="J204" i="5"/>
  <c r="J204" i="3" s="1"/>
  <c r="J204" i="2" s="1"/>
  <c r="E205" i="5"/>
  <c r="E205" i="3" s="1"/>
  <c r="E205" i="2" s="1"/>
  <c r="F205" i="5"/>
  <c r="F205" i="3" s="1"/>
  <c r="F205" i="2" s="1"/>
  <c r="G205" i="5"/>
  <c r="G205" i="3" s="1"/>
  <c r="G205" i="2" s="1"/>
  <c r="H205" i="5"/>
  <c r="H205" i="3" s="1"/>
  <c r="H205" i="2" s="1"/>
  <c r="I205" i="5"/>
  <c r="I205" i="3" s="1"/>
  <c r="I205" i="2" s="1"/>
  <c r="J205" i="5"/>
  <c r="J205" i="3" s="1"/>
  <c r="J205" i="2" s="1"/>
  <c r="E206" i="5"/>
  <c r="E206" i="3" s="1"/>
  <c r="E206" i="2" s="1"/>
  <c r="F206" i="5"/>
  <c r="F206" i="3" s="1"/>
  <c r="F206" i="2" s="1"/>
  <c r="G206" i="5"/>
  <c r="G206" i="3" s="1"/>
  <c r="G206" i="2" s="1"/>
  <c r="H206" i="5"/>
  <c r="H206" i="3" s="1"/>
  <c r="H206" i="2" s="1"/>
  <c r="I206" i="5"/>
  <c r="I206" i="3" s="1"/>
  <c r="I206" i="2" s="1"/>
  <c r="J206" i="5"/>
  <c r="J206" i="3" s="1"/>
  <c r="J206" i="2" s="1"/>
  <c r="E207" i="5"/>
  <c r="E207" i="3" s="1"/>
  <c r="E207" i="2" s="1"/>
  <c r="F207" i="5"/>
  <c r="F207" i="3" s="1"/>
  <c r="F207" i="2" s="1"/>
  <c r="G207" i="5"/>
  <c r="G207" i="3" s="1"/>
  <c r="G207" i="2" s="1"/>
  <c r="H207" i="5"/>
  <c r="H207" i="3" s="1"/>
  <c r="H207" i="2" s="1"/>
  <c r="I207" i="5"/>
  <c r="I207" i="3" s="1"/>
  <c r="I207" i="2" s="1"/>
  <c r="J207" i="5"/>
  <c r="J207" i="3" s="1"/>
  <c r="J207" i="2" s="1"/>
  <c r="E208" i="5"/>
  <c r="E208" i="3" s="1"/>
  <c r="E208" i="2" s="1"/>
  <c r="F208" i="5"/>
  <c r="F208" i="3" s="1"/>
  <c r="F208" i="2" s="1"/>
  <c r="G208" i="5"/>
  <c r="G208" i="3" s="1"/>
  <c r="G208" i="2" s="1"/>
  <c r="H208" i="5"/>
  <c r="H208" i="3" s="1"/>
  <c r="H208" i="2" s="1"/>
  <c r="I208" i="5"/>
  <c r="I208" i="3" s="1"/>
  <c r="I208" i="2" s="1"/>
  <c r="J208" i="5"/>
  <c r="J208" i="3" s="1"/>
  <c r="J208" i="2" s="1"/>
  <c r="E209" i="5"/>
  <c r="E209" i="3" s="1"/>
  <c r="E209" i="2" s="1"/>
  <c r="F209" i="5"/>
  <c r="F209" i="3" s="1"/>
  <c r="F209" i="2" s="1"/>
  <c r="G209" i="5"/>
  <c r="G209" i="3" s="1"/>
  <c r="G209" i="2" s="1"/>
  <c r="H209" i="5"/>
  <c r="H209" i="3" s="1"/>
  <c r="H209" i="2" s="1"/>
  <c r="I209" i="5"/>
  <c r="I209" i="3" s="1"/>
  <c r="I209" i="2" s="1"/>
  <c r="J209" i="5"/>
  <c r="J209" i="3" s="1"/>
  <c r="J209" i="2" s="1"/>
  <c r="E210" i="5"/>
  <c r="E210" i="3" s="1"/>
  <c r="E210" i="2" s="1"/>
  <c r="F210" i="5"/>
  <c r="F210" i="3" s="1"/>
  <c r="F210" i="2" s="1"/>
  <c r="G210" i="5"/>
  <c r="G210" i="3" s="1"/>
  <c r="G210" i="2" s="1"/>
  <c r="H210" i="5"/>
  <c r="H210" i="3" s="1"/>
  <c r="H210" i="2" s="1"/>
  <c r="I210" i="5"/>
  <c r="I210" i="3" s="1"/>
  <c r="I210" i="2" s="1"/>
  <c r="J210" i="5"/>
  <c r="J210" i="3" s="1"/>
  <c r="J210" i="2" s="1"/>
  <c r="E211" i="5"/>
  <c r="E211" i="3" s="1"/>
  <c r="E211" i="2" s="1"/>
  <c r="F211" i="5"/>
  <c r="F211" i="3" s="1"/>
  <c r="F211" i="2" s="1"/>
  <c r="G211" i="5"/>
  <c r="G211" i="3" s="1"/>
  <c r="G211" i="2" s="1"/>
  <c r="H211" i="5"/>
  <c r="H211" i="3" s="1"/>
  <c r="H211" i="2" s="1"/>
  <c r="I211" i="5"/>
  <c r="I211" i="3" s="1"/>
  <c r="I211" i="2" s="1"/>
  <c r="J211" i="5"/>
  <c r="J211" i="3" s="1"/>
  <c r="J211" i="2" s="1"/>
  <c r="E212" i="5"/>
  <c r="E212" i="3" s="1"/>
  <c r="E212" i="2" s="1"/>
  <c r="F212" i="5"/>
  <c r="F212" i="3" s="1"/>
  <c r="F212" i="2" s="1"/>
  <c r="G212" i="5"/>
  <c r="G212" i="3" s="1"/>
  <c r="G212" i="2" s="1"/>
  <c r="H212" i="5"/>
  <c r="H212" i="3" s="1"/>
  <c r="H212" i="2" s="1"/>
  <c r="I212" i="5"/>
  <c r="I212" i="3" s="1"/>
  <c r="I212" i="2" s="1"/>
  <c r="J212" i="5"/>
  <c r="J212" i="3" s="1"/>
  <c r="J212" i="2" s="1"/>
  <c r="E213" i="5"/>
  <c r="E213" i="3" s="1"/>
  <c r="E213" i="2" s="1"/>
  <c r="F213" i="5"/>
  <c r="F213" i="3" s="1"/>
  <c r="F213" i="2" s="1"/>
  <c r="G213" i="5"/>
  <c r="G213" i="3" s="1"/>
  <c r="G213" i="2" s="1"/>
  <c r="H213" i="5"/>
  <c r="H213" i="3" s="1"/>
  <c r="H213" i="2" s="1"/>
  <c r="I213" i="5"/>
  <c r="I213" i="3" s="1"/>
  <c r="I213" i="2" s="1"/>
  <c r="J213" i="5"/>
  <c r="J213" i="3" s="1"/>
  <c r="J213" i="2" s="1"/>
  <c r="E214" i="5"/>
  <c r="E214" i="3" s="1"/>
  <c r="E214" i="2" s="1"/>
  <c r="F214" i="5"/>
  <c r="F214" i="3" s="1"/>
  <c r="F214" i="2" s="1"/>
  <c r="G214" i="5"/>
  <c r="G214" i="3" s="1"/>
  <c r="G214" i="2" s="1"/>
  <c r="H214" i="5"/>
  <c r="H214" i="3" s="1"/>
  <c r="H214" i="2" s="1"/>
  <c r="I214" i="5"/>
  <c r="I214" i="3" s="1"/>
  <c r="I214" i="2" s="1"/>
  <c r="J214" i="5"/>
  <c r="J214" i="3" s="1"/>
  <c r="J214" i="2" s="1"/>
  <c r="E215" i="5"/>
  <c r="E215" i="3" s="1"/>
  <c r="E215" i="2" s="1"/>
  <c r="F215" i="5"/>
  <c r="F215" i="3" s="1"/>
  <c r="F215" i="2" s="1"/>
  <c r="G215" i="5"/>
  <c r="G215" i="3" s="1"/>
  <c r="G215" i="2" s="1"/>
  <c r="H215" i="5"/>
  <c r="H215" i="3" s="1"/>
  <c r="H215" i="2" s="1"/>
  <c r="I215" i="5"/>
  <c r="I215" i="3" s="1"/>
  <c r="I215" i="2" s="1"/>
  <c r="J215" i="5"/>
  <c r="J215" i="3" s="1"/>
  <c r="J215" i="2" s="1"/>
  <c r="E216" i="5"/>
  <c r="E216" i="3" s="1"/>
  <c r="E216" i="2" s="1"/>
  <c r="F216" i="5"/>
  <c r="F216" i="3" s="1"/>
  <c r="F216" i="2" s="1"/>
  <c r="G216" i="5"/>
  <c r="G216" i="3" s="1"/>
  <c r="G216" i="2" s="1"/>
  <c r="H216" i="5"/>
  <c r="H216" i="3" s="1"/>
  <c r="H216" i="2" s="1"/>
  <c r="I216" i="5"/>
  <c r="I216" i="3" s="1"/>
  <c r="I216" i="2" s="1"/>
  <c r="J216" i="5"/>
  <c r="J216" i="3" s="1"/>
  <c r="J216" i="2" s="1"/>
  <c r="E217" i="5"/>
  <c r="E217" i="3" s="1"/>
  <c r="E217" i="2" s="1"/>
  <c r="F217" i="5"/>
  <c r="F217" i="3" s="1"/>
  <c r="F217" i="2" s="1"/>
  <c r="G217" i="5"/>
  <c r="G217" i="3" s="1"/>
  <c r="G217" i="2" s="1"/>
  <c r="H217" i="5"/>
  <c r="H217" i="3" s="1"/>
  <c r="H217" i="2" s="1"/>
  <c r="I217" i="5"/>
  <c r="I217" i="3" s="1"/>
  <c r="I217" i="2" s="1"/>
  <c r="J217" i="5"/>
  <c r="J217" i="3" s="1"/>
  <c r="J217" i="2" s="1"/>
  <c r="E218" i="5"/>
  <c r="E218" i="3" s="1"/>
  <c r="E218" i="2" s="1"/>
  <c r="F218" i="5"/>
  <c r="F218" i="3" s="1"/>
  <c r="F218" i="2" s="1"/>
  <c r="G218" i="5"/>
  <c r="G218" i="3" s="1"/>
  <c r="G218" i="2" s="1"/>
  <c r="H218" i="5"/>
  <c r="H218" i="3" s="1"/>
  <c r="H218" i="2" s="1"/>
  <c r="I218" i="5"/>
  <c r="I218" i="3" s="1"/>
  <c r="I218" i="2" s="1"/>
  <c r="J218" i="5"/>
  <c r="J218" i="3" s="1"/>
  <c r="J218" i="2" s="1"/>
  <c r="E219" i="5"/>
  <c r="E219" i="3" s="1"/>
  <c r="E219" i="2" s="1"/>
  <c r="F219" i="5"/>
  <c r="F219" i="3" s="1"/>
  <c r="F219" i="2" s="1"/>
  <c r="G219" i="5"/>
  <c r="G219" i="3" s="1"/>
  <c r="G219" i="2" s="1"/>
  <c r="H219" i="5"/>
  <c r="H219" i="3" s="1"/>
  <c r="H219" i="2" s="1"/>
  <c r="I219" i="5"/>
  <c r="I219" i="3" s="1"/>
  <c r="I219" i="2" s="1"/>
  <c r="J219" i="5"/>
  <c r="J219" i="3" s="1"/>
  <c r="J219" i="2" s="1"/>
  <c r="E220" i="5"/>
  <c r="E220" i="3" s="1"/>
  <c r="E220" i="2" s="1"/>
  <c r="F220" i="5"/>
  <c r="F220" i="3" s="1"/>
  <c r="F220" i="2" s="1"/>
  <c r="G220" i="5"/>
  <c r="G220" i="3" s="1"/>
  <c r="G220" i="2" s="1"/>
  <c r="H220" i="5"/>
  <c r="H220" i="3" s="1"/>
  <c r="H220" i="2" s="1"/>
  <c r="I220" i="5"/>
  <c r="I220" i="3" s="1"/>
  <c r="I220" i="2" s="1"/>
  <c r="J220" i="5"/>
  <c r="J220" i="3" s="1"/>
  <c r="J220" i="2" s="1"/>
  <c r="E221" i="5"/>
  <c r="E221" i="3" s="1"/>
  <c r="E221" i="2" s="1"/>
  <c r="F221" i="5"/>
  <c r="F221" i="3" s="1"/>
  <c r="F221" i="2" s="1"/>
  <c r="G221" i="5"/>
  <c r="G221" i="3" s="1"/>
  <c r="G221" i="2" s="1"/>
  <c r="H221" i="5"/>
  <c r="H221" i="3" s="1"/>
  <c r="H221" i="2" s="1"/>
  <c r="I221" i="5"/>
  <c r="I221" i="3" s="1"/>
  <c r="I221" i="2" s="1"/>
  <c r="J221" i="5"/>
  <c r="J221" i="3" s="1"/>
  <c r="J221" i="2" s="1"/>
  <c r="E222" i="5"/>
  <c r="E222" i="3" s="1"/>
  <c r="E222" i="2" s="1"/>
  <c r="F222" i="5"/>
  <c r="F222" i="3" s="1"/>
  <c r="F222" i="2" s="1"/>
  <c r="G222" i="5"/>
  <c r="G222" i="3" s="1"/>
  <c r="G222" i="2" s="1"/>
  <c r="H222" i="5"/>
  <c r="H222" i="3" s="1"/>
  <c r="H222" i="2" s="1"/>
  <c r="I222" i="5"/>
  <c r="I222" i="3" s="1"/>
  <c r="I222" i="2" s="1"/>
  <c r="J222" i="5"/>
  <c r="J222" i="3" s="1"/>
  <c r="J222" i="2" s="1"/>
  <c r="E223" i="5"/>
  <c r="E223" i="3" s="1"/>
  <c r="E223" i="2" s="1"/>
  <c r="F223" i="5"/>
  <c r="F223" i="3" s="1"/>
  <c r="F223" i="2" s="1"/>
  <c r="G223" i="5"/>
  <c r="G223" i="3" s="1"/>
  <c r="G223" i="2" s="1"/>
  <c r="H223" i="5"/>
  <c r="H223" i="3" s="1"/>
  <c r="H223" i="2" s="1"/>
  <c r="I223" i="5"/>
  <c r="I223" i="3" s="1"/>
  <c r="I223" i="2" s="1"/>
  <c r="J223" i="5"/>
  <c r="J223" i="3" s="1"/>
  <c r="J223" i="2" s="1"/>
  <c r="E224" i="5"/>
  <c r="E224" i="3" s="1"/>
  <c r="E224" i="2" s="1"/>
  <c r="F224" i="5"/>
  <c r="F224" i="3" s="1"/>
  <c r="F224" i="2" s="1"/>
  <c r="G224" i="5"/>
  <c r="G224" i="3" s="1"/>
  <c r="G224" i="2" s="1"/>
  <c r="H224" i="5"/>
  <c r="H224" i="3" s="1"/>
  <c r="H224" i="2" s="1"/>
  <c r="I224" i="5"/>
  <c r="I224" i="3" s="1"/>
  <c r="I224" i="2" s="1"/>
  <c r="J224" i="5"/>
  <c r="J224" i="3" s="1"/>
  <c r="J224" i="2" s="1"/>
  <c r="E225" i="5"/>
  <c r="E225" i="3" s="1"/>
  <c r="E225" i="2" s="1"/>
  <c r="F225" i="5"/>
  <c r="F225" i="3" s="1"/>
  <c r="F225" i="2" s="1"/>
  <c r="G225" i="5"/>
  <c r="G225" i="3" s="1"/>
  <c r="G225" i="2" s="1"/>
  <c r="H225" i="5"/>
  <c r="H225" i="3" s="1"/>
  <c r="H225" i="2" s="1"/>
  <c r="I225" i="5"/>
  <c r="I225" i="3" s="1"/>
  <c r="I225" i="2" s="1"/>
  <c r="J225" i="5"/>
  <c r="J225" i="3" s="1"/>
  <c r="J225" i="2" s="1"/>
  <c r="E226" i="5"/>
  <c r="E226" i="3" s="1"/>
  <c r="E226" i="2" s="1"/>
  <c r="F226" i="5"/>
  <c r="F226" i="3" s="1"/>
  <c r="F226" i="2" s="1"/>
  <c r="G226" i="5"/>
  <c r="G226" i="3" s="1"/>
  <c r="G226" i="2" s="1"/>
  <c r="H226" i="5"/>
  <c r="H226" i="3" s="1"/>
  <c r="H226" i="2" s="1"/>
  <c r="I226" i="5"/>
  <c r="I226" i="3" s="1"/>
  <c r="I226" i="2" s="1"/>
  <c r="J226" i="5"/>
  <c r="J226" i="3" s="1"/>
  <c r="J226" i="2" s="1"/>
  <c r="E227" i="5"/>
  <c r="E227" i="3" s="1"/>
  <c r="E227" i="2" s="1"/>
  <c r="F227" i="5"/>
  <c r="F227" i="3" s="1"/>
  <c r="F227" i="2" s="1"/>
  <c r="G227" i="5"/>
  <c r="G227" i="3" s="1"/>
  <c r="G227" i="2" s="1"/>
  <c r="H227" i="5"/>
  <c r="H227" i="3" s="1"/>
  <c r="H227" i="2" s="1"/>
  <c r="I227" i="5"/>
  <c r="I227" i="3" s="1"/>
  <c r="I227" i="2" s="1"/>
  <c r="J227" i="5"/>
  <c r="J227" i="3" s="1"/>
  <c r="J227" i="2" s="1"/>
  <c r="E228" i="5"/>
  <c r="E228" i="3" s="1"/>
  <c r="E228" i="2" s="1"/>
  <c r="F228" i="5"/>
  <c r="F228" i="3" s="1"/>
  <c r="F228" i="2" s="1"/>
  <c r="G228" i="5"/>
  <c r="G228" i="3" s="1"/>
  <c r="G228" i="2" s="1"/>
  <c r="H228" i="5"/>
  <c r="H228" i="3" s="1"/>
  <c r="H228" i="2" s="1"/>
  <c r="I228" i="5"/>
  <c r="I228" i="3" s="1"/>
  <c r="I228" i="2" s="1"/>
  <c r="J228" i="5"/>
  <c r="J228" i="3" s="1"/>
  <c r="J228" i="2" s="1"/>
  <c r="E229" i="5"/>
  <c r="E229" i="3" s="1"/>
  <c r="E229" i="2" s="1"/>
  <c r="F229" i="5"/>
  <c r="F229" i="3" s="1"/>
  <c r="F229" i="2" s="1"/>
  <c r="G229" i="5"/>
  <c r="G229" i="3" s="1"/>
  <c r="G229" i="2" s="1"/>
  <c r="H229" i="5"/>
  <c r="H229" i="3" s="1"/>
  <c r="H229" i="2" s="1"/>
  <c r="I229" i="5"/>
  <c r="I229" i="3" s="1"/>
  <c r="I229" i="2" s="1"/>
  <c r="J229" i="5"/>
  <c r="J229" i="3" s="1"/>
  <c r="J229" i="2" s="1"/>
  <c r="E230" i="5"/>
  <c r="E230" i="3" s="1"/>
  <c r="E230" i="2" s="1"/>
  <c r="F230" i="5"/>
  <c r="F230" i="3" s="1"/>
  <c r="F230" i="2" s="1"/>
  <c r="G230" i="5"/>
  <c r="G230" i="3" s="1"/>
  <c r="G230" i="2" s="1"/>
  <c r="H230" i="5"/>
  <c r="H230" i="3" s="1"/>
  <c r="H230" i="2" s="1"/>
  <c r="I230" i="5"/>
  <c r="I230" i="3" s="1"/>
  <c r="I230" i="2" s="1"/>
  <c r="J230" i="5"/>
  <c r="J230" i="3" s="1"/>
  <c r="J230" i="2" s="1"/>
  <c r="E231" i="5"/>
  <c r="E231" i="3" s="1"/>
  <c r="E231" i="2" s="1"/>
  <c r="F231" i="5"/>
  <c r="F231" i="3" s="1"/>
  <c r="F231" i="2" s="1"/>
  <c r="G231" i="5"/>
  <c r="G231" i="3" s="1"/>
  <c r="G231" i="2" s="1"/>
  <c r="H231" i="5"/>
  <c r="H231" i="3" s="1"/>
  <c r="H231" i="2" s="1"/>
  <c r="I231" i="5"/>
  <c r="I231" i="3" s="1"/>
  <c r="I231" i="2" s="1"/>
  <c r="J231" i="5"/>
  <c r="J231" i="3" s="1"/>
  <c r="J231" i="2" s="1"/>
  <c r="E232" i="5"/>
  <c r="E232" i="3" s="1"/>
  <c r="E232" i="2" s="1"/>
  <c r="F232" i="5"/>
  <c r="F232" i="3" s="1"/>
  <c r="F232" i="2" s="1"/>
  <c r="G232" i="5"/>
  <c r="G232" i="3" s="1"/>
  <c r="G232" i="2" s="1"/>
  <c r="H232" i="5"/>
  <c r="H232" i="3" s="1"/>
  <c r="H232" i="2" s="1"/>
  <c r="I232" i="5"/>
  <c r="I232" i="3" s="1"/>
  <c r="I232" i="2" s="1"/>
  <c r="J232" i="5"/>
  <c r="J232" i="3" s="1"/>
  <c r="J232" i="2" s="1"/>
  <c r="E233" i="5"/>
  <c r="E233" i="3" s="1"/>
  <c r="E233" i="2" s="1"/>
  <c r="F233" i="5"/>
  <c r="F233" i="3" s="1"/>
  <c r="F233" i="2" s="1"/>
  <c r="G233" i="5"/>
  <c r="G233" i="3" s="1"/>
  <c r="G233" i="2" s="1"/>
  <c r="H233" i="5"/>
  <c r="H233" i="3" s="1"/>
  <c r="H233" i="2" s="1"/>
  <c r="I233" i="5"/>
  <c r="I233" i="3" s="1"/>
  <c r="I233" i="2" s="1"/>
  <c r="J233" i="5"/>
  <c r="J233" i="3" s="1"/>
  <c r="J233" i="2" s="1"/>
  <c r="E234" i="5"/>
  <c r="E234" i="3" s="1"/>
  <c r="E234" i="2" s="1"/>
  <c r="F234" i="5"/>
  <c r="F234" i="3" s="1"/>
  <c r="F234" i="2" s="1"/>
  <c r="G234" i="5"/>
  <c r="G234" i="3" s="1"/>
  <c r="G234" i="2" s="1"/>
  <c r="H234" i="5"/>
  <c r="H234" i="3" s="1"/>
  <c r="H234" i="2" s="1"/>
  <c r="I234" i="5"/>
  <c r="I234" i="3" s="1"/>
  <c r="I234" i="2" s="1"/>
  <c r="J234" i="5"/>
  <c r="J234" i="3" s="1"/>
  <c r="J234" i="2" s="1"/>
  <c r="E235" i="5"/>
  <c r="E235" i="3" s="1"/>
  <c r="E235" i="2" s="1"/>
  <c r="F235" i="5"/>
  <c r="F235" i="3" s="1"/>
  <c r="F235" i="2" s="1"/>
  <c r="G235" i="5"/>
  <c r="G235" i="3" s="1"/>
  <c r="G235" i="2" s="1"/>
  <c r="H235" i="5"/>
  <c r="H235" i="3" s="1"/>
  <c r="H235" i="2" s="1"/>
  <c r="I235" i="5"/>
  <c r="I235" i="3" s="1"/>
  <c r="I235" i="2" s="1"/>
  <c r="J235" i="5"/>
  <c r="J235" i="3" s="1"/>
  <c r="J235" i="2" s="1"/>
  <c r="E236" i="5"/>
  <c r="E236" i="3" s="1"/>
  <c r="E236" i="2" s="1"/>
  <c r="F236" i="5"/>
  <c r="F236" i="3" s="1"/>
  <c r="F236" i="2" s="1"/>
  <c r="G236" i="5"/>
  <c r="G236" i="3" s="1"/>
  <c r="G236" i="2" s="1"/>
  <c r="H236" i="5"/>
  <c r="H236" i="3" s="1"/>
  <c r="H236" i="2" s="1"/>
  <c r="I236" i="5"/>
  <c r="I236" i="3" s="1"/>
  <c r="I236" i="2" s="1"/>
  <c r="J236" i="5"/>
  <c r="J236" i="3" s="1"/>
  <c r="J236" i="2" s="1"/>
  <c r="E237" i="5"/>
  <c r="E237" i="3" s="1"/>
  <c r="E237" i="2" s="1"/>
  <c r="F237" i="5"/>
  <c r="F237" i="3" s="1"/>
  <c r="F237" i="2" s="1"/>
  <c r="G237" i="5"/>
  <c r="G237" i="3" s="1"/>
  <c r="G237" i="2" s="1"/>
  <c r="H237" i="5"/>
  <c r="H237" i="3" s="1"/>
  <c r="H237" i="2" s="1"/>
  <c r="I237" i="5"/>
  <c r="I237" i="3" s="1"/>
  <c r="I237" i="2" s="1"/>
  <c r="J237" i="5"/>
  <c r="J237" i="3" s="1"/>
  <c r="J237" i="2" s="1"/>
  <c r="E238" i="5"/>
  <c r="E238" i="3" s="1"/>
  <c r="E238" i="2" s="1"/>
  <c r="F238" i="5"/>
  <c r="F238" i="3" s="1"/>
  <c r="F238" i="2" s="1"/>
  <c r="G238" i="5"/>
  <c r="G238" i="3" s="1"/>
  <c r="G238" i="2" s="1"/>
  <c r="H238" i="5"/>
  <c r="H238" i="3" s="1"/>
  <c r="H238" i="2" s="1"/>
  <c r="I238" i="5"/>
  <c r="I238" i="3" s="1"/>
  <c r="I238" i="2" s="1"/>
  <c r="J238" i="5"/>
  <c r="J238" i="3" s="1"/>
  <c r="J238" i="2" s="1"/>
  <c r="E239" i="5"/>
  <c r="E239" i="3" s="1"/>
  <c r="E239" i="2" s="1"/>
  <c r="F239" i="5"/>
  <c r="F239" i="3" s="1"/>
  <c r="F239" i="2" s="1"/>
  <c r="G239" i="5"/>
  <c r="G239" i="3" s="1"/>
  <c r="G239" i="2" s="1"/>
  <c r="H239" i="5"/>
  <c r="H239" i="3" s="1"/>
  <c r="H239" i="2" s="1"/>
  <c r="I239" i="5"/>
  <c r="I239" i="3" s="1"/>
  <c r="I239" i="2" s="1"/>
  <c r="J239" i="5"/>
  <c r="J239" i="3" s="1"/>
  <c r="J239" i="2" s="1"/>
  <c r="E240" i="5"/>
  <c r="E240" i="3" s="1"/>
  <c r="E240" i="2" s="1"/>
  <c r="F240" i="5"/>
  <c r="F240" i="3" s="1"/>
  <c r="F240" i="2" s="1"/>
  <c r="G240" i="5"/>
  <c r="G240" i="3" s="1"/>
  <c r="G240" i="2" s="1"/>
  <c r="H240" i="5"/>
  <c r="H240" i="3" s="1"/>
  <c r="H240" i="2" s="1"/>
  <c r="I240" i="5"/>
  <c r="I240" i="3" s="1"/>
  <c r="I240" i="2" s="1"/>
  <c r="J240" i="5"/>
  <c r="J240" i="3" s="1"/>
  <c r="J240" i="2" s="1"/>
  <c r="E241" i="5"/>
  <c r="E241" i="3" s="1"/>
  <c r="E241" i="2" s="1"/>
  <c r="F241" i="5"/>
  <c r="F241" i="3" s="1"/>
  <c r="F241" i="2" s="1"/>
  <c r="G241" i="5"/>
  <c r="G241" i="3" s="1"/>
  <c r="G241" i="2" s="1"/>
  <c r="H241" i="5"/>
  <c r="H241" i="3" s="1"/>
  <c r="H241" i="2" s="1"/>
  <c r="I241" i="5"/>
  <c r="I241" i="3" s="1"/>
  <c r="I241" i="2" s="1"/>
  <c r="J241" i="5"/>
  <c r="J241" i="3" s="1"/>
  <c r="J241" i="2" s="1"/>
  <c r="E242" i="5"/>
  <c r="E242" i="3" s="1"/>
  <c r="E242" i="2" s="1"/>
  <c r="F242" i="5"/>
  <c r="F242" i="3" s="1"/>
  <c r="F242" i="2" s="1"/>
  <c r="G242" i="5"/>
  <c r="G242" i="3" s="1"/>
  <c r="G242" i="2" s="1"/>
  <c r="H242" i="5"/>
  <c r="H242" i="3" s="1"/>
  <c r="H242" i="2" s="1"/>
  <c r="I242" i="5"/>
  <c r="I242" i="3" s="1"/>
  <c r="I242" i="2" s="1"/>
  <c r="J242" i="5"/>
  <c r="J242" i="3" s="1"/>
  <c r="J242" i="2" s="1"/>
  <c r="E243" i="5"/>
  <c r="E243" i="3" s="1"/>
  <c r="E243" i="2" s="1"/>
  <c r="F243" i="5"/>
  <c r="F243" i="3" s="1"/>
  <c r="F243" i="2" s="1"/>
  <c r="G243" i="5"/>
  <c r="G243" i="3" s="1"/>
  <c r="G243" i="2" s="1"/>
  <c r="H243" i="5"/>
  <c r="H243" i="3" s="1"/>
  <c r="H243" i="2" s="1"/>
  <c r="I243" i="5"/>
  <c r="I243" i="3" s="1"/>
  <c r="I243" i="2" s="1"/>
  <c r="J243" i="5"/>
  <c r="J243" i="3" s="1"/>
  <c r="J243" i="2" s="1"/>
  <c r="E244" i="5"/>
  <c r="E244" i="3" s="1"/>
  <c r="E244" i="2" s="1"/>
  <c r="F244" i="5"/>
  <c r="F244" i="3" s="1"/>
  <c r="F244" i="2" s="1"/>
  <c r="G244" i="5"/>
  <c r="G244" i="3" s="1"/>
  <c r="G244" i="2" s="1"/>
  <c r="H244" i="5"/>
  <c r="H244" i="3" s="1"/>
  <c r="H244" i="2" s="1"/>
  <c r="I244" i="5"/>
  <c r="I244" i="3" s="1"/>
  <c r="I244" i="2" s="1"/>
  <c r="J244" i="5"/>
  <c r="J244" i="3" s="1"/>
  <c r="J244" i="2" s="1"/>
  <c r="E245" i="5"/>
  <c r="E245" i="3" s="1"/>
  <c r="E245" i="2" s="1"/>
  <c r="F245" i="5"/>
  <c r="F245" i="3" s="1"/>
  <c r="F245" i="2" s="1"/>
  <c r="G245" i="5"/>
  <c r="G245" i="3" s="1"/>
  <c r="G245" i="2" s="1"/>
  <c r="H245" i="5"/>
  <c r="H245" i="3" s="1"/>
  <c r="H245" i="2" s="1"/>
  <c r="I245" i="5"/>
  <c r="I245" i="3" s="1"/>
  <c r="I245" i="2" s="1"/>
  <c r="J245" i="5"/>
  <c r="J245" i="3" s="1"/>
  <c r="J245" i="2" s="1"/>
  <c r="E246" i="5"/>
  <c r="E246" i="3" s="1"/>
  <c r="E246" i="2" s="1"/>
  <c r="F246" i="5"/>
  <c r="F246" i="3" s="1"/>
  <c r="F246" i="2" s="1"/>
  <c r="G246" i="5"/>
  <c r="G246" i="3" s="1"/>
  <c r="G246" i="2" s="1"/>
  <c r="H246" i="5"/>
  <c r="H246" i="3" s="1"/>
  <c r="H246" i="2" s="1"/>
  <c r="I246" i="5"/>
  <c r="I246" i="3" s="1"/>
  <c r="I246" i="2" s="1"/>
  <c r="J246" i="5"/>
  <c r="J246" i="3" s="1"/>
  <c r="J246" i="2" s="1"/>
  <c r="E247" i="5"/>
  <c r="E247" i="3" s="1"/>
  <c r="E247" i="2" s="1"/>
  <c r="F247" i="5"/>
  <c r="F247" i="3" s="1"/>
  <c r="F247" i="2" s="1"/>
  <c r="G247" i="5"/>
  <c r="G247" i="3" s="1"/>
  <c r="G247" i="2" s="1"/>
  <c r="H247" i="5"/>
  <c r="H247" i="3" s="1"/>
  <c r="H247" i="2" s="1"/>
  <c r="I247" i="5"/>
  <c r="I247" i="3" s="1"/>
  <c r="I247" i="2" s="1"/>
  <c r="J247" i="5"/>
  <c r="J247" i="3" s="1"/>
  <c r="J247" i="2" s="1"/>
  <c r="E248" i="5"/>
  <c r="E248" i="3" s="1"/>
  <c r="E248" i="2" s="1"/>
  <c r="F248" i="5"/>
  <c r="F248" i="3" s="1"/>
  <c r="F248" i="2" s="1"/>
  <c r="G248" i="5"/>
  <c r="G248" i="3" s="1"/>
  <c r="G248" i="2" s="1"/>
  <c r="H248" i="5"/>
  <c r="H248" i="3" s="1"/>
  <c r="H248" i="2" s="1"/>
  <c r="I248" i="5"/>
  <c r="I248" i="3" s="1"/>
  <c r="I248" i="2" s="1"/>
  <c r="J248" i="5"/>
  <c r="J248" i="3" s="1"/>
  <c r="J248" i="2" s="1"/>
  <c r="E249" i="5"/>
  <c r="E249" i="3" s="1"/>
  <c r="E249" i="2" s="1"/>
  <c r="F249" i="5"/>
  <c r="F249" i="3" s="1"/>
  <c r="F249" i="2" s="1"/>
  <c r="G249" i="5"/>
  <c r="G249" i="3" s="1"/>
  <c r="G249" i="2" s="1"/>
  <c r="H249" i="5"/>
  <c r="H249" i="3" s="1"/>
  <c r="H249" i="2" s="1"/>
  <c r="I249" i="5"/>
  <c r="I249" i="3" s="1"/>
  <c r="I249" i="2" s="1"/>
  <c r="J249" i="5"/>
  <c r="J249" i="3" s="1"/>
  <c r="J249" i="2" s="1"/>
  <c r="E250" i="5"/>
  <c r="E250" i="3" s="1"/>
  <c r="E250" i="2" s="1"/>
  <c r="F250" i="5"/>
  <c r="F250" i="3" s="1"/>
  <c r="F250" i="2" s="1"/>
  <c r="G250" i="5"/>
  <c r="G250" i="3" s="1"/>
  <c r="G250" i="2" s="1"/>
  <c r="H250" i="5"/>
  <c r="H250" i="3" s="1"/>
  <c r="H250" i="2" s="1"/>
  <c r="I250" i="5"/>
  <c r="I250" i="3" s="1"/>
  <c r="I250" i="2" s="1"/>
  <c r="J250" i="5"/>
  <c r="J250" i="3" s="1"/>
  <c r="J250" i="2" s="1"/>
  <c r="E251" i="5"/>
  <c r="E251" i="3" s="1"/>
  <c r="E251" i="2" s="1"/>
  <c r="F251" i="5"/>
  <c r="F251" i="3" s="1"/>
  <c r="F251" i="2" s="1"/>
  <c r="G251" i="5"/>
  <c r="G251" i="3" s="1"/>
  <c r="G251" i="2" s="1"/>
  <c r="H251" i="5"/>
  <c r="H251" i="3" s="1"/>
  <c r="H251" i="2" s="1"/>
  <c r="I251" i="5"/>
  <c r="I251" i="3" s="1"/>
  <c r="I251" i="2" s="1"/>
  <c r="J251" i="5"/>
  <c r="J251" i="3" s="1"/>
  <c r="J251" i="2" s="1"/>
  <c r="E252" i="5"/>
  <c r="E252" i="3" s="1"/>
  <c r="E252" i="2" s="1"/>
  <c r="F252" i="5"/>
  <c r="F252" i="3" s="1"/>
  <c r="F252" i="2" s="1"/>
  <c r="G252" i="5"/>
  <c r="G252" i="3" s="1"/>
  <c r="G252" i="2" s="1"/>
  <c r="H252" i="5"/>
  <c r="H252" i="3" s="1"/>
  <c r="H252" i="2" s="1"/>
  <c r="I252" i="5"/>
  <c r="I252" i="3" s="1"/>
  <c r="I252" i="2" s="1"/>
  <c r="J252" i="5"/>
  <c r="J252" i="3" s="1"/>
  <c r="J252" i="2" s="1"/>
  <c r="E253" i="5"/>
  <c r="E253" i="3" s="1"/>
  <c r="E253" i="2" s="1"/>
  <c r="F253" i="5"/>
  <c r="F253" i="3" s="1"/>
  <c r="F253" i="2" s="1"/>
  <c r="G253" i="5"/>
  <c r="G253" i="3" s="1"/>
  <c r="G253" i="2" s="1"/>
  <c r="H253" i="5"/>
  <c r="H253" i="3" s="1"/>
  <c r="H253" i="2" s="1"/>
  <c r="I253" i="5"/>
  <c r="I253" i="3" s="1"/>
  <c r="I253" i="2" s="1"/>
  <c r="J253" i="5"/>
  <c r="J253" i="3" s="1"/>
  <c r="J253" i="2" s="1"/>
  <c r="E254" i="5"/>
  <c r="E254" i="3" s="1"/>
  <c r="E254" i="2" s="1"/>
  <c r="F254" i="5"/>
  <c r="F254" i="3" s="1"/>
  <c r="F254" i="2" s="1"/>
  <c r="G254" i="5"/>
  <c r="G254" i="3" s="1"/>
  <c r="G254" i="2" s="1"/>
  <c r="H254" i="5"/>
  <c r="H254" i="3" s="1"/>
  <c r="H254" i="2" s="1"/>
  <c r="I254" i="5"/>
  <c r="I254" i="3" s="1"/>
  <c r="I254" i="2" s="1"/>
  <c r="J254" i="5"/>
  <c r="J254" i="3" s="1"/>
  <c r="J254" i="2" s="1"/>
  <c r="E255" i="5"/>
  <c r="E255" i="3" s="1"/>
  <c r="E255" i="2" s="1"/>
  <c r="F255" i="5"/>
  <c r="F255" i="3" s="1"/>
  <c r="F255" i="2" s="1"/>
  <c r="G255" i="5"/>
  <c r="G255" i="3" s="1"/>
  <c r="G255" i="2" s="1"/>
  <c r="H255" i="5"/>
  <c r="H255" i="3" s="1"/>
  <c r="H255" i="2" s="1"/>
  <c r="I255" i="5"/>
  <c r="I255" i="3" s="1"/>
  <c r="I255" i="2" s="1"/>
  <c r="J255" i="5"/>
  <c r="J255" i="3" s="1"/>
  <c r="J255" i="2" s="1"/>
  <c r="E256" i="5"/>
  <c r="E256" i="3" s="1"/>
  <c r="E256" i="2" s="1"/>
  <c r="F256" i="5"/>
  <c r="F256" i="3" s="1"/>
  <c r="F256" i="2" s="1"/>
  <c r="G256" i="5"/>
  <c r="G256" i="3" s="1"/>
  <c r="G256" i="2" s="1"/>
  <c r="H256" i="5"/>
  <c r="H256" i="3" s="1"/>
  <c r="H256" i="2" s="1"/>
  <c r="I256" i="5"/>
  <c r="I256" i="3" s="1"/>
  <c r="I256" i="2" s="1"/>
  <c r="J256" i="5"/>
  <c r="J256" i="3" s="1"/>
  <c r="J256" i="2" s="1"/>
  <c r="E257" i="5"/>
  <c r="E257" i="3" s="1"/>
  <c r="E257" i="2" s="1"/>
  <c r="F257" i="5"/>
  <c r="F257" i="3" s="1"/>
  <c r="F257" i="2" s="1"/>
  <c r="G257" i="5"/>
  <c r="G257" i="3" s="1"/>
  <c r="G257" i="2" s="1"/>
  <c r="H257" i="5"/>
  <c r="H257" i="3" s="1"/>
  <c r="H257" i="2" s="1"/>
  <c r="I257" i="5"/>
  <c r="I257" i="3" s="1"/>
  <c r="I257" i="2" s="1"/>
  <c r="J257" i="5"/>
  <c r="J257" i="3" s="1"/>
  <c r="J257" i="2" s="1"/>
  <c r="E258" i="5"/>
  <c r="E258" i="3" s="1"/>
  <c r="E258" i="2" s="1"/>
  <c r="F258" i="5"/>
  <c r="F258" i="3" s="1"/>
  <c r="F258" i="2" s="1"/>
  <c r="G258" i="5"/>
  <c r="G258" i="3" s="1"/>
  <c r="G258" i="2" s="1"/>
  <c r="H258" i="5"/>
  <c r="H258" i="3" s="1"/>
  <c r="H258" i="2" s="1"/>
  <c r="I258" i="5"/>
  <c r="I258" i="3" s="1"/>
  <c r="I258" i="2" s="1"/>
  <c r="J258" i="5"/>
  <c r="J258" i="3" s="1"/>
  <c r="J258" i="2" s="1"/>
  <c r="E259" i="5"/>
  <c r="E259" i="3" s="1"/>
  <c r="E259" i="2" s="1"/>
  <c r="F259" i="5"/>
  <c r="F259" i="3" s="1"/>
  <c r="F259" i="2" s="1"/>
  <c r="G259" i="5"/>
  <c r="G259" i="3" s="1"/>
  <c r="G259" i="2" s="1"/>
  <c r="H259" i="5"/>
  <c r="H259" i="3" s="1"/>
  <c r="H259" i="2" s="1"/>
  <c r="I259" i="5"/>
  <c r="I259" i="3" s="1"/>
  <c r="I259" i="2" s="1"/>
  <c r="J259" i="5"/>
  <c r="J259" i="3" s="1"/>
  <c r="J259" i="2" s="1"/>
  <c r="E260" i="5"/>
  <c r="E260" i="3" s="1"/>
  <c r="E260" i="2" s="1"/>
  <c r="F260" i="5"/>
  <c r="F260" i="3" s="1"/>
  <c r="F260" i="2" s="1"/>
  <c r="G260" i="5"/>
  <c r="G260" i="3" s="1"/>
  <c r="G260" i="2" s="1"/>
  <c r="H260" i="5"/>
  <c r="H260" i="3" s="1"/>
  <c r="H260" i="2" s="1"/>
  <c r="I260" i="5"/>
  <c r="I260" i="3" s="1"/>
  <c r="I260" i="2" s="1"/>
  <c r="J260" i="5"/>
  <c r="J260" i="3" s="1"/>
  <c r="J260" i="2" s="1"/>
  <c r="E261" i="5"/>
  <c r="E261" i="3" s="1"/>
  <c r="E261" i="2" s="1"/>
  <c r="F261" i="5"/>
  <c r="F261" i="3" s="1"/>
  <c r="F261" i="2" s="1"/>
  <c r="G261" i="5"/>
  <c r="G261" i="3" s="1"/>
  <c r="G261" i="2" s="1"/>
  <c r="H261" i="5"/>
  <c r="H261" i="3" s="1"/>
  <c r="H261" i="2" s="1"/>
  <c r="I261" i="5"/>
  <c r="I261" i="3" s="1"/>
  <c r="I261" i="2" s="1"/>
  <c r="J261" i="5"/>
  <c r="J261" i="3" s="1"/>
  <c r="J261" i="2" s="1"/>
  <c r="E262" i="5"/>
  <c r="E262" i="3" s="1"/>
  <c r="E262" i="2" s="1"/>
  <c r="F262" i="5"/>
  <c r="F262" i="3" s="1"/>
  <c r="F262" i="2" s="1"/>
  <c r="G262" i="5"/>
  <c r="G262" i="3" s="1"/>
  <c r="G262" i="2" s="1"/>
  <c r="H262" i="5"/>
  <c r="H262" i="3" s="1"/>
  <c r="H262" i="2" s="1"/>
  <c r="I262" i="5"/>
  <c r="I262" i="3" s="1"/>
  <c r="I262" i="2" s="1"/>
  <c r="J262" i="5"/>
  <c r="J262" i="3" s="1"/>
  <c r="J262" i="2" s="1"/>
  <c r="E263" i="5"/>
  <c r="E263" i="3" s="1"/>
  <c r="E263" i="2" s="1"/>
  <c r="F263" i="5"/>
  <c r="F263" i="3" s="1"/>
  <c r="F263" i="2" s="1"/>
  <c r="G263" i="5"/>
  <c r="G263" i="3" s="1"/>
  <c r="G263" i="2" s="1"/>
  <c r="H263" i="5"/>
  <c r="H263" i="3" s="1"/>
  <c r="H263" i="2" s="1"/>
  <c r="I263" i="5"/>
  <c r="I263" i="3" s="1"/>
  <c r="I263" i="2" s="1"/>
  <c r="J263" i="5"/>
  <c r="J263" i="3" s="1"/>
  <c r="J263" i="2" s="1"/>
  <c r="E264" i="5"/>
  <c r="E264" i="3" s="1"/>
  <c r="E264" i="2" s="1"/>
  <c r="F264" i="5"/>
  <c r="F264" i="3" s="1"/>
  <c r="F264" i="2" s="1"/>
  <c r="G264" i="5"/>
  <c r="G264" i="3" s="1"/>
  <c r="G264" i="2" s="1"/>
  <c r="H264" i="5"/>
  <c r="H264" i="3" s="1"/>
  <c r="H264" i="2" s="1"/>
  <c r="I264" i="5"/>
  <c r="I264" i="3" s="1"/>
  <c r="I264" i="2" s="1"/>
  <c r="J264" i="5"/>
  <c r="J264" i="3" s="1"/>
  <c r="J264" i="2" s="1"/>
  <c r="E265" i="5"/>
  <c r="E265" i="3" s="1"/>
  <c r="E265" i="2" s="1"/>
  <c r="F265" i="5"/>
  <c r="F265" i="3" s="1"/>
  <c r="F265" i="2" s="1"/>
  <c r="G265" i="5"/>
  <c r="G265" i="3" s="1"/>
  <c r="G265" i="2" s="1"/>
  <c r="H265" i="5"/>
  <c r="H265" i="3" s="1"/>
  <c r="H265" i="2" s="1"/>
  <c r="I265" i="5"/>
  <c r="I265" i="3" s="1"/>
  <c r="I265" i="2" s="1"/>
  <c r="J265" i="5"/>
  <c r="J265" i="3" s="1"/>
  <c r="J265" i="2" s="1"/>
  <c r="E266" i="5"/>
  <c r="E266" i="3" s="1"/>
  <c r="E266" i="2" s="1"/>
  <c r="F266" i="5"/>
  <c r="F266" i="3" s="1"/>
  <c r="F266" i="2" s="1"/>
  <c r="G266" i="5"/>
  <c r="G266" i="3" s="1"/>
  <c r="G266" i="2" s="1"/>
  <c r="H266" i="5"/>
  <c r="H266" i="3" s="1"/>
  <c r="H266" i="2" s="1"/>
  <c r="I266" i="5"/>
  <c r="I266" i="3" s="1"/>
  <c r="I266" i="2" s="1"/>
  <c r="J266" i="5"/>
  <c r="J266" i="3" s="1"/>
  <c r="J266" i="2" s="1"/>
  <c r="E267" i="5"/>
  <c r="E267" i="3" s="1"/>
  <c r="E267" i="2" s="1"/>
  <c r="F267" i="5"/>
  <c r="F267" i="3" s="1"/>
  <c r="F267" i="2" s="1"/>
  <c r="G267" i="5"/>
  <c r="G267" i="3" s="1"/>
  <c r="G267" i="2" s="1"/>
  <c r="H267" i="5"/>
  <c r="H267" i="3" s="1"/>
  <c r="H267" i="2" s="1"/>
  <c r="I267" i="5"/>
  <c r="I267" i="3" s="1"/>
  <c r="I267" i="2" s="1"/>
  <c r="J267" i="5"/>
  <c r="J267" i="3" s="1"/>
  <c r="J267" i="2" s="1"/>
  <c r="E268" i="5"/>
  <c r="E268" i="3" s="1"/>
  <c r="E268" i="2" s="1"/>
  <c r="F268" i="5"/>
  <c r="F268" i="3" s="1"/>
  <c r="F268" i="2" s="1"/>
  <c r="G268" i="5"/>
  <c r="G268" i="3" s="1"/>
  <c r="G268" i="2" s="1"/>
  <c r="H268" i="5"/>
  <c r="H268" i="3" s="1"/>
  <c r="H268" i="2" s="1"/>
  <c r="I268" i="5"/>
  <c r="I268" i="3" s="1"/>
  <c r="I268" i="2" s="1"/>
  <c r="J268" i="5"/>
  <c r="J268" i="3" s="1"/>
  <c r="J268" i="2" s="1"/>
  <c r="E269" i="5"/>
  <c r="E269" i="3" s="1"/>
  <c r="E269" i="2" s="1"/>
  <c r="F269" i="5"/>
  <c r="F269" i="3" s="1"/>
  <c r="F269" i="2" s="1"/>
  <c r="G269" i="5"/>
  <c r="G269" i="3" s="1"/>
  <c r="G269" i="2" s="1"/>
  <c r="H269" i="5"/>
  <c r="H269" i="3" s="1"/>
  <c r="H269" i="2" s="1"/>
  <c r="I269" i="5"/>
  <c r="I269" i="3" s="1"/>
  <c r="I269" i="2" s="1"/>
  <c r="J269" i="5"/>
  <c r="J269" i="3" s="1"/>
  <c r="J269" i="2" s="1"/>
  <c r="E270" i="5"/>
  <c r="E270" i="3" s="1"/>
  <c r="E270" i="2" s="1"/>
  <c r="F270" i="5"/>
  <c r="F270" i="3" s="1"/>
  <c r="F270" i="2" s="1"/>
  <c r="G270" i="5"/>
  <c r="G270" i="3" s="1"/>
  <c r="G270" i="2" s="1"/>
  <c r="H270" i="5"/>
  <c r="H270" i="3" s="1"/>
  <c r="H270" i="2" s="1"/>
  <c r="I270" i="5"/>
  <c r="I270" i="3" s="1"/>
  <c r="I270" i="2" s="1"/>
  <c r="J270" i="5"/>
  <c r="J270" i="3" s="1"/>
  <c r="J270" i="2" s="1"/>
  <c r="E271" i="5"/>
  <c r="E271" i="3" s="1"/>
  <c r="E271" i="2" s="1"/>
  <c r="F271" i="5"/>
  <c r="F271" i="3" s="1"/>
  <c r="F271" i="2" s="1"/>
  <c r="G271" i="5"/>
  <c r="G271" i="3" s="1"/>
  <c r="G271" i="2" s="1"/>
  <c r="H271" i="5"/>
  <c r="H271" i="3" s="1"/>
  <c r="H271" i="2" s="1"/>
  <c r="I271" i="5"/>
  <c r="I271" i="3" s="1"/>
  <c r="I271" i="2" s="1"/>
  <c r="J271" i="5"/>
  <c r="J271" i="3" s="1"/>
  <c r="J271" i="2" s="1"/>
  <c r="E272" i="5"/>
  <c r="E272" i="3" s="1"/>
  <c r="E272" i="2" s="1"/>
  <c r="F272" i="5"/>
  <c r="F272" i="3" s="1"/>
  <c r="F272" i="2" s="1"/>
  <c r="G272" i="5"/>
  <c r="G272" i="3" s="1"/>
  <c r="G272" i="2" s="1"/>
  <c r="H272" i="5"/>
  <c r="H272" i="3" s="1"/>
  <c r="H272" i="2" s="1"/>
  <c r="I272" i="5"/>
  <c r="I272" i="3" s="1"/>
  <c r="I272" i="2" s="1"/>
  <c r="J272" i="5"/>
  <c r="J272" i="3" s="1"/>
  <c r="J272" i="2" s="1"/>
  <c r="E273" i="5"/>
  <c r="E273" i="3" s="1"/>
  <c r="E273" i="2" s="1"/>
  <c r="F273" i="5"/>
  <c r="F273" i="3" s="1"/>
  <c r="F273" i="2" s="1"/>
  <c r="G273" i="5"/>
  <c r="G273" i="3" s="1"/>
  <c r="G273" i="2" s="1"/>
  <c r="H273" i="5"/>
  <c r="H273" i="3" s="1"/>
  <c r="H273" i="2" s="1"/>
  <c r="I273" i="5"/>
  <c r="I273" i="3" s="1"/>
  <c r="I273" i="2" s="1"/>
  <c r="J273" i="5"/>
  <c r="J273" i="3" s="1"/>
  <c r="J273" i="2" s="1"/>
  <c r="E274" i="5"/>
  <c r="E274" i="3" s="1"/>
  <c r="E274" i="2" s="1"/>
  <c r="F274" i="5"/>
  <c r="F274" i="3" s="1"/>
  <c r="F274" i="2" s="1"/>
  <c r="G274" i="5"/>
  <c r="G274" i="3" s="1"/>
  <c r="G274" i="2" s="1"/>
  <c r="H274" i="5"/>
  <c r="H274" i="3" s="1"/>
  <c r="H274" i="2" s="1"/>
  <c r="I274" i="5"/>
  <c r="I274" i="3" s="1"/>
  <c r="I274" i="2" s="1"/>
  <c r="J274" i="5"/>
  <c r="J274" i="3" s="1"/>
  <c r="J274" i="2" s="1"/>
  <c r="E275" i="5"/>
  <c r="E275" i="3" s="1"/>
  <c r="E275" i="2" s="1"/>
  <c r="F275" i="5"/>
  <c r="F275" i="3" s="1"/>
  <c r="F275" i="2" s="1"/>
  <c r="G275" i="5"/>
  <c r="G275" i="3" s="1"/>
  <c r="G275" i="2" s="1"/>
  <c r="H275" i="5"/>
  <c r="H275" i="3" s="1"/>
  <c r="H275" i="2" s="1"/>
  <c r="I275" i="5"/>
  <c r="I275" i="3" s="1"/>
  <c r="I275" i="2" s="1"/>
  <c r="J275" i="5"/>
  <c r="J275" i="3" s="1"/>
  <c r="J275" i="2" s="1"/>
  <c r="E276" i="5"/>
  <c r="E276" i="3" s="1"/>
  <c r="E276" i="2" s="1"/>
  <c r="F276" i="5"/>
  <c r="F276" i="3" s="1"/>
  <c r="F276" i="2" s="1"/>
  <c r="G276" i="5"/>
  <c r="G276" i="3" s="1"/>
  <c r="G276" i="2" s="1"/>
  <c r="H276" i="5"/>
  <c r="H276" i="3" s="1"/>
  <c r="H276" i="2" s="1"/>
  <c r="I276" i="5"/>
  <c r="I276" i="3" s="1"/>
  <c r="I276" i="2" s="1"/>
  <c r="J276" i="5"/>
  <c r="J276" i="3" s="1"/>
  <c r="J276" i="2" s="1"/>
  <c r="E277" i="5"/>
  <c r="E277" i="3" s="1"/>
  <c r="E277" i="2" s="1"/>
  <c r="F277" i="5"/>
  <c r="F277" i="3" s="1"/>
  <c r="F277" i="2" s="1"/>
  <c r="G277" i="5"/>
  <c r="G277" i="3" s="1"/>
  <c r="G277" i="2" s="1"/>
  <c r="H277" i="5"/>
  <c r="H277" i="3" s="1"/>
  <c r="H277" i="2" s="1"/>
  <c r="I277" i="5"/>
  <c r="I277" i="3" s="1"/>
  <c r="I277" i="2" s="1"/>
  <c r="J277" i="5"/>
  <c r="J277" i="3" s="1"/>
  <c r="J277" i="2" s="1"/>
  <c r="E278" i="5"/>
  <c r="E278" i="3" s="1"/>
  <c r="E278" i="2" s="1"/>
  <c r="F278" i="5"/>
  <c r="F278" i="3" s="1"/>
  <c r="F278" i="2" s="1"/>
  <c r="G278" i="5"/>
  <c r="G278" i="3" s="1"/>
  <c r="G278" i="2" s="1"/>
  <c r="H278" i="5"/>
  <c r="H278" i="3" s="1"/>
  <c r="H278" i="2" s="1"/>
  <c r="I278" i="5"/>
  <c r="I278" i="3" s="1"/>
  <c r="I278" i="2" s="1"/>
  <c r="J278" i="5"/>
  <c r="J278" i="3" s="1"/>
  <c r="J278" i="2" s="1"/>
  <c r="E279" i="5"/>
  <c r="E279" i="3" s="1"/>
  <c r="E279" i="2" s="1"/>
  <c r="F279" i="5"/>
  <c r="F279" i="3" s="1"/>
  <c r="F279" i="2" s="1"/>
  <c r="G279" i="5"/>
  <c r="G279" i="3" s="1"/>
  <c r="G279" i="2" s="1"/>
  <c r="H279" i="5"/>
  <c r="H279" i="3" s="1"/>
  <c r="H279" i="2" s="1"/>
  <c r="I279" i="5"/>
  <c r="I279" i="3" s="1"/>
  <c r="I279" i="2" s="1"/>
  <c r="J279" i="5"/>
  <c r="J279" i="3" s="1"/>
  <c r="J279" i="2" s="1"/>
  <c r="E280" i="5"/>
  <c r="E280" i="3" s="1"/>
  <c r="E280" i="2" s="1"/>
  <c r="F280" i="5"/>
  <c r="F280" i="3" s="1"/>
  <c r="F280" i="2" s="1"/>
  <c r="G280" i="5"/>
  <c r="G280" i="3" s="1"/>
  <c r="G280" i="2" s="1"/>
  <c r="H280" i="5"/>
  <c r="H280" i="3" s="1"/>
  <c r="H280" i="2" s="1"/>
  <c r="I280" i="5"/>
  <c r="I280" i="3" s="1"/>
  <c r="I280" i="2" s="1"/>
  <c r="J280" i="5"/>
  <c r="J280" i="3" s="1"/>
  <c r="J280" i="2" s="1"/>
  <c r="E281" i="5"/>
  <c r="E281" i="3" s="1"/>
  <c r="E281" i="2" s="1"/>
  <c r="F281" i="5"/>
  <c r="F281" i="3" s="1"/>
  <c r="F281" i="2" s="1"/>
  <c r="G281" i="5"/>
  <c r="G281" i="3" s="1"/>
  <c r="G281" i="2" s="1"/>
  <c r="H281" i="5"/>
  <c r="H281" i="3" s="1"/>
  <c r="H281" i="2" s="1"/>
  <c r="I281" i="5"/>
  <c r="I281" i="3" s="1"/>
  <c r="I281" i="2" s="1"/>
  <c r="J281" i="5"/>
  <c r="J281" i="3" s="1"/>
  <c r="J281" i="2" s="1"/>
  <c r="E282" i="5"/>
  <c r="E282" i="3" s="1"/>
  <c r="E282" i="2" s="1"/>
  <c r="F282" i="5"/>
  <c r="F282" i="3" s="1"/>
  <c r="F282" i="2" s="1"/>
  <c r="G282" i="5"/>
  <c r="G282" i="3" s="1"/>
  <c r="G282" i="2" s="1"/>
  <c r="H282" i="5"/>
  <c r="H282" i="3" s="1"/>
  <c r="H282" i="2" s="1"/>
  <c r="I282" i="5"/>
  <c r="I282" i="3" s="1"/>
  <c r="I282" i="2" s="1"/>
  <c r="J282" i="5"/>
  <c r="J282" i="3" s="1"/>
  <c r="J282" i="2" s="1"/>
  <c r="E283" i="5"/>
  <c r="E283" i="3" s="1"/>
  <c r="E283" i="2" s="1"/>
  <c r="F283" i="5"/>
  <c r="F283" i="3" s="1"/>
  <c r="F283" i="2" s="1"/>
  <c r="G283" i="5"/>
  <c r="G283" i="3" s="1"/>
  <c r="G283" i="2" s="1"/>
  <c r="H283" i="5"/>
  <c r="H283" i="3" s="1"/>
  <c r="H283" i="2" s="1"/>
  <c r="I283" i="5"/>
  <c r="I283" i="3" s="1"/>
  <c r="I283" i="2" s="1"/>
  <c r="J283" i="5"/>
  <c r="J283" i="3" s="1"/>
  <c r="J283" i="2" s="1"/>
  <c r="E284" i="5"/>
  <c r="E284" i="3" s="1"/>
  <c r="E284" i="2" s="1"/>
  <c r="F284" i="5"/>
  <c r="F284" i="3" s="1"/>
  <c r="F284" i="2" s="1"/>
  <c r="G284" i="5"/>
  <c r="G284" i="3" s="1"/>
  <c r="G284" i="2" s="1"/>
  <c r="H284" i="5"/>
  <c r="H284" i="3" s="1"/>
  <c r="H284" i="2" s="1"/>
  <c r="I284" i="5"/>
  <c r="I284" i="3" s="1"/>
  <c r="I284" i="2" s="1"/>
  <c r="J284" i="5"/>
  <c r="J284" i="3" s="1"/>
  <c r="J284" i="2" s="1"/>
  <c r="E285" i="5"/>
  <c r="E285" i="3" s="1"/>
  <c r="E285" i="2" s="1"/>
  <c r="F285" i="5"/>
  <c r="F285" i="3" s="1"/>
  <c r="F285" i="2" s="1"/>
  <c r="G285" i="5"/>
  <c r="G285" i="3" s="1"/>
  <c r="G285" i="2" s="1"/>
  <c r="H285" i="5"/>
  <c r="H285" i="3" s="1"/>
  <c r="H285" i="2" s="1"/>
  <c r="I285" i="5"/>
  <c r="I285" i="3" s="1"/>
  <c r="I285" i="2" s="1"/>
  <c r="J285" i="5"/>
  <c r="J285" i="3" s="1"/>
  <c r="J285" i="2" s="1"/>
  <c r="E286" i="5"/>
  <c r="E286" i="3" s="1"/>
  <c r="E286" i="2" s="1"/>
  <c r="F286" i="5"/>
  <c r="F286" i="3" s="1"/>
  <c r="F286" i="2" s="1"/>
  <c r="G286" i="5"/>
  <c r="G286" i="3" s="1"/>
  <c r="G286" i="2" s="1"/>
  <c r="H286" i="5"/>
  <c r="H286" i="3" s="1"/>
  <c r="H286" i="2" s="1"/>
  <c r="I286" i="5"/>
  <c r="I286" i="3" s="1"/>
  <c r="I286" i="2" s="1"/>
  <c r="J286" i="5"/>
  <c r="J286" i="3" s="1"/>
  <c r="J286" i="2" s="1"/>
  <c r="E287" i="5"/>
  <c r="E287" i="3" s="1"/>
  <c r="E287" i="2" s="1"/>
  <c r="F287" i="5"/>
  <c r="F287" i="3" s="1"/>
  <c r="F287" i="2" s="1"/>
  <c r="G287" i="5"/>
  <c r="G287" i="3" s="1"/>
  <c r="G287" i="2" s="1"/>
  <c r="H287" i="5"/>
  <c r="H287" i="3" s="1"/>
  <c r="H287" i="2" s="1"/>
  <c r="I287" i="5"/>
  <c r="I287" i="3" s="1"/>
  <c r="I287" i="2" s="1"/>
  <c r="J287" i="5"/>
  <c r="J287" i="3" s="1"/>
  <c r="J287" i="2" s="1"/>
  <c r="E288" i="5"/>
  <c r="E288" i="3" s="1"/>
  <c r="E288" i="2" s="1"/>
  <c r="F288" i="5"/>
  <c r="F288" i="3" s="1"/>
  <c r="F288" i="2" s="1"/>
  <c r="G288" i="5"/>
  <c r="G288" i="3" s="1"/>
  <c r="G288" i="2" s="1"/>
  <c r="H288" i="5"/>
  <c r="H288" i="3" s="1"/>
  <c r="H288" i="2" s="1"/>
  <c r="I288" i="5"/>
  <c r="I288" i="3" s="1"/>
  <c r="I288" i="2" s="1"/>
  <c r="J288" i="5"/>
  <c r="J288" i="3" s="1"/>
  <c r="J288" i="2" s="1"/>
  <c r="E289" i="5"/>
  <c r="E289" i="3" s="1"/>
  <c r="E289" i="2" s="1"/>
  <c r="F289" i="5"/>
  <c r="F289" i="3" s="1"/>
  <c r="F289" i="2" s="1"/>
  <c r="G289" i="5"/>
  <c r="G289" i="3" s="1"/>
  <c r="G289" i="2" s="1"/>
  <c r="H289" i="5"/>
  <c r="H289" i="3" s="1"/>
  <c r="H289" i="2" s="1"/>
  <c r="I289" i="5"/>
  <c r="I289" i="3" s="1"/>
  <c r="I289" i="2" s="1"/>
  <c r="J289" i="5"/>
  <c r="J289" i="3" s="1"/>
  <c r="J289" i="2" s="1"/>
  <c r="E290" i="5"/>
  <c r="E290" i="3" s="1"/>
  <c r="E290" i="2" s="1"/>
  <c r="F290" i="5"/>
  <c r="F290" i="3" s="1"/>
  <c r="F290" i="2" s="1"/>
  <c r="G290" i="5"/>
  <c r="G290" i="3" s="1"/>
  <c r="G290" i="2" s="1"/>
  <c r="H290" i="5"/>
  <c r="H290" i="3" s="1"/>
  <c r="H290" i="2" s="1"/>
  <c r="I290" i="5"/>
  <c r="I290" i="3" s="1"/>
  <c r="I290" i="2" s="1"/>
  <c r="J290" i="5"/>
  <c r="J290" i="3" s="1"/>
  <c r="J290" i="2" s="1"/>
  <c r="E291" i="5"/>
  <c r="E291" i="3" s="1"/>
  <c r="E291" i="2" s="1"/>
  <c r="F291" i="5"/>
  <c r="F291" i="3" s="1"/>
  <c r="F291" i="2" s="1"/>
  <c r="G291" i="5"/>
  <c r="G291" i="3" s="1"/>
  <c r="G291" i="2" s="1"/>
  <c r="H291" i="5"/>
  <c r="H291" i="3" s="1"/>
  <c r="H291" i="2" s="1"/>
  <c r="I291" i="5"/>
  <c r="I291" i="3" s="1"/>
  <c r="I291" i="2" s="1"/>
  <c r="J291" i="5"/>
  <c r="J291" i="3" s="1"/>
  <c r="J291" i="2" s="1"/>
  <c r="E292" i="5"/>
  <c r="E292" i="3" s="1"/>
  <c r="E292" i="2" s="1"/>
  <c r="F292" i="5"/>
  <c r="F292" i="3" s="1"/>
  <c r="F292" i="2" s="1"/>
  <c r="G292" i="5"/>
  <c r="G292" i="3" s="1"/>
  <c r="G292" i="2" s="1"/>
  <c r="H292" i="5"/>
  <c r="H292" i="3" s="1"/>
  <c r="H292" i="2" s="1"/>
  <c r="I292" i="5"/>
  <c r="I292" i="3" s="1"/>
  <c r="I292" i="2" s="1"/>
  <c r="J292" i="5"/>
  <c r="J292" i="3" s="1"/>
  <c r="J292" i="2" s="1"/>
  <c r="E293" i="5"/>
  <c r="E293" i="3" s="1"/>
  <c r="E293" i="2" s="1"/>
  <c r="F293" i="5"/>
  <c r="F293" i="3" s="1"/>
  <c r="F293" i="2" s="1"/>
  <c r="G293" i="5"/>
  <c r="G293" i="3" s="1"/>
  <c r="G293" i="2" s="1"/>
  <c r="H293" i="5"/>
  <c r="H293" i="3" s="1"/>
  <c r="H293" i="2" s="1"/>
  <c r="I293" i="5"/>
  <c r="I293" i="3" s="1"/>
  <c r="I293" i="2" s="1"/>
  <c r="J293" i="5"/>
  <c r="J293" i="3" s="1"/>
  <c r="J293" i="2" s="1"/>
  <c r="E294" i="5"/>
  <c r="E294" i="3" s="1"/>
  <c r="E294" i="2" s="1"/>
  <c r="F294" i="5"/>
  <c r="F294" i="3" s="1"/>
  <c r="F294" i="2" s="1"/>
  <c r="G294" i="5"/>
  <c r="G294" i="3" s="1"/>
  <c r="G294" i="2" s="1"/>
  <c r="H294" i="5"/>
  <c r="H294" i="3" s="1"/>
  <c r="H294" i="2" s="1"/>
  <c r="I294" i="5"/>
  <c r="I294" i="3" s="1"/>
  <c r="I294" i="2" s="1"/>
  <c r="J294" i="5"/>
  <c r="J294" i="3" s="1"/>
  <c r="J294" i="2" s="1"/>
  <c r="E295" i="5"/>
  <c r="E295" i="3" s="1"/>
  <c r="E295" i="2" s="1"/>
  <c r="F295" i="5"/>
  <c r="F295" i="3" s="1"/>
  <c r="F295" i="2" s="1"/>
  <c r="G295" i="5"/>
  <c r="G295" i="3" s="1"/>
  <c r="G295" i="2" s="1"/>
  <c r="H295" i="5"/>
  <c r="H295" i="3" s="1"/>
  <c r="H295" i="2" s="1"/>
  <c r="I295" i="5"/>
  <c r="I295" i="3" s="1"/>
  <c r="I295" i="2" s="1"/>
  <c r="J295" i="5"/>
  <c r="J295" i="3" s="1"/>
  <c r="J295" i="2" s="1"/>
  <c r="E296" i="5"/>
  <c r="E296" i="3" s="1"/>
  <c r="E296" i="2" s="1"/>
  <c r="F296" i="5"/>
  <c r="F296" i="3" s="1"/>
  <c r="F296" i="2" s="1"/>
  <c r="G296" i="5"/>
  <c r="G296" i="3" s="1"/>
  <c r="G296" i="2" s="1"/>
  <c r="H296" i="5"/>
  <c r="H296" i="3" s="1"/>
  <c r="H296" i="2" s="1"/>
  <c r="I296" i="5"/>
  <c r="I296" i="3" s="1"/>
  <c r="I296" i="2" s="1"/>
  <c r="J296" i="5"/>
  <c r="J296" i="3" s="1"/>
  <c r="J296" i="2" s="1"/>
  <c r="E297" i="5"/>
  <c r="E297" i="3" s="1"/>
  <c r="E297" i="2" s="1"/>
  <c r="F297" i="5"/>
  <c r="F297" i="3" s="1"/>
  <c r="F297" i="2" s="1"/>
  <c r="G297" i="5"/>
  <c r="G297" i="3" s="1"/>
  <c r="G297" i="2" s="1"/>
  <c r="H297" i="5"/>
  <c r="H297" i="3" s="1"/>
  <c r="H297" i="2" s="1"/>
  <c r="I297" i="5"/>
  <c r="I297" i="3" s="1"/>
  <c r="I297" i="2" s="1"/>
  <c r="J297" i="5"/>
  <c r="J297" i="3" s="1"/>
  <c r="J297" i="2" s="1"/>
  <c r="E298" i="5"/>
  <c r="E298" i="3" s="1"/>
  <c r="E298" i="2" s="1"/>
  <c r="F298" i="5"/>
  <c r="F298" i="3" s="1"/>
  <c r="F298" i="2" s="1"/>
  <c r="G298" i="5"/>
  <c r="G298" i="3" s="1"/>
  <c r="G298" i="2" s="1"/>
  <c r="H298" i="5"/>
  <c r="H298" i="3" s="1"/>
  <c r="H298" i="2" s="1"/>
  <c r="I298" i="5"/>
  <c r="I298" i="3" s="1"/>
  <c r="I298" i="2" s="1"/>
  <c r="J298" i="5"/>
  <c r="J298" i="3" s="1"/>
  <c r="J298" i="2" s="1"/>
  <c r="E299" i="5"/>
  <c r="E299" i="3" s="1"/>
  <c r="E299" i="2" s="1"/>
  <c r="F299" i="5"/>
  <c r="F299" i="3" s="1"/>
  <c r="F299" i="2" s="1"/>
  <c r="G299" i="5"/>
  <c r="G299" i="3" s="1"/>
  <c r="G299" i="2" s="1"/>
  <c r="H299" i="5"/>
  <c r="H299" i="3" s="1"/>
  <c r="H299" i="2" s="1"/>
  <c r="I299" i="5"/>
  <c r="I299" i="3" s="1"/>
  <c r="I299" i="2" s="1"/>
  <c r="J299" i="5"/>
  <c r="J299" i="3" s="1"/>
  <c r="J299" i="2" s="1"/>
  <c r="E300" i="5"/>
  <c r="E300" i="3" s="1"/>
  <c r="E300" i="2" s="1"/>
  <c r="F300" i="5"/>
  <c r="F300" i="3" s="1"/>
  <c r="F300" i="2" s="1"/>
  <c r="G300" i="5"/>
  <c r="G300" i="3" s="1"/>
  <c r="G300" i="2" s="1"/>
  <c r="H300" i="5"/>
  <c r="H300" i="3" s="1"/>
  <c r="H300" i="2" s="1"/>
  <c r="I300" i="5"/>
  <c r="I300" i="3" s="1"/>
  <c r="I300" i="2" s="1"/>
  <c r="J300" i="5"/>
  <c r="J300" i="3" s="1"/>
  <c r="J300" i="2" s="1"/>
  <c r="E301" i="5"/>
  <c r="E301" i="3" s="1"/>
  <c r="E301" i="2" s="1"/>
  <c r="F301" i="5"/>
  <c r="F301" i="3" s="1"/>
  <c r="F301" i="2" s="1"/>
  <c r="G301" i="5"/>
  <c r="G301" i="3" s="1"/>
  <c r="G301" i="2" s="1"/>
  <c r="H301" i="5"/>
  <c r="H301" i="3" s="1"/>
  <c r="H301" i="2" s="1"/>
  <c r="I301" i="5"/>
  <c r="I301" i="3" s="1"/>
  <c r="I301" i="2" s="1"/>
  <c r="J301" i="5"/>
  <c r="J301" i="3" s="1"/>
  <c r="J301" i="2" s="1"/>
  <c r="E302" i="5"/>
  <c r="E302" i="3" s="1"/>
  <c r="E302" i="2" s="1"/>
  <c r="F302" i="5"/>
  <c r="F302" i="3" s="1"/>
  <c r="F302" i="2" s="1"/>
  <c r="G302" i="5"/>
  <c r="G302" i="3" s="1"/>
  <c r="G302" i="2" s="1"/>
  <c r="H302" i="5"/>
  <c r="H302" i="3" s="1"/>
  <c r="H302" i="2" s="1"/>
  <c r="I302" i="5"/>
  <c r="I302" i="3" s="1"/>
  <c r="I302" i="2" s="1"/>
  <c r="J302" i="5"/>
  <c r="J302" i="3" s="1"/>
  <c r="J302" i="2" s="1"/>
  <c r="E303" i="5"/>
  <c r="E303" i="3" s="1"/>
  <c r="E303" i="2" s="1"/>
  <c r="F303" i="5"/>
  <c r="F303" i="3" s="1"/>
  <c r="F303" i="2" s="1"/>
  <c r="G303" i="5"/>
  <c r="G303" i="3" s="1"/>
  <c r="G303" i="2" s="1"/>
  <c r="H303" i="5"/>
  <c r="H303" i="3" s="1"/>
  <c r="H303" i="2" s="1"/>
  <c r="I303" i="5"/>
  <c r="I303" i="3" s="1"/>
  <c r="I303" i="2" s="1"/>
  <c r="J303" i="5"/>
  <c r="J303" i="3" s="1"/>
  <c r="J303" i="2" s="1"/>
  <c r="E304" i="5"/>
  <c r="E304" i="3" s="1"/>
  <c r="E304" i="2" s="1"/>
  <c r="F304" i="5"/>
  <c r="F304" i="3" s="1"/>
  <c r="F304" i="2" s="1"/>
  <c r="G304" i="5"/>
  <c r="G304" i="3" s="1"/>
  <c r="G304" i="2" s="1"/>
  <c r="H304" i="5"/>
  <c r="H304" i="3" s="1"/>
  <c r="H304" i="2" s="1"/>
  <c r="I304" i="5"/>
  <c r="I304" i="3" s="1"/>
  <c r="I304" i="2" s="1"/>
  <c r="J304" i="5"/>
  <c r="J304" i="3" s="1"/>
  <c r="J304" i="2" s="1"/>
  <c r="E305" i="5"/>
  <c r="E305" i="3" s="1"/>
  <c r="E305" i="2" s="1"/>
  <c r="F305" i="5"/>
  <c r="F305" i="3" s="1"/>
  <c r="F305" i="2" s="1"/>
  <c r="G305" i="5"/>
  <c r="G305" i="3" s="1"/>
  <c r="G305" i="2" s="1"/>
  <c r="H305" i="5"/>
  <c r="H305" i="3" s="1"/>
  <c r="H305" i="2" s="1"/>
  <c r="I305" i="5"/>
  <c r="I305" i="3" s="1"/>
  <c r="I305" i="2" s="1"/>
  <c r="J305" i="5"/>
  <c r="J305" i="3" s="1"/>
  <c r="J305" i="2" s="1"/>
  <c r="E306" i="5"/>
  <c r="E306" i="3" s="1"/>
  <c r="E306" i="2" s="1"/>
  <c r="F306" i="5"/>
  <c r="F306" i="3" s="1"/>
  <c r="F306" i="2" s="1"/>
  <c r="G306" i="5"/>
  <c r="G306" i="3" s="1"/>
  <c r="G306" i="2" s="1"/>
  <c r="H306" i="5"/>
  <c r="H306" i="3" s="1"/>
  <c r="H306" i="2" s="1"/>
  <c r="I306" i="5"/>
  <c r="I306" i="3" s="1"/>
  <c r="I306" i="2" s="1"/>
  <c r="J306" i="5"/>
  <c r="J306" i="3" s="1"/>
  <c r="J306" i="2" s="1"/>
  <c r="E307" i="5"/>
  <c r="E307" i="3" s="1"/>
  <c r="E307" i="2" s="1"/>
  <c r="F307" i="5"/>
  <c r="F307" i="3" s="1"/>
  <c r="F307" i="2" s="1"/>
  <c r="G307" i="5"/>
  <c r="G307" i="3" s="1"/>
  <c r="G307" i="2" s="1"/>
  <c r="H307" i="5"/>
  <c r="H307" i="3" s="1"/>
  <c r="H307" i="2" s="1"/>
  <c r="I307" i="5"/>
  <c r="I307" i="3" s="1"/>
  <c r="I307" i="2" s="1"/>
  <c r="J307" i="5"/>
  <c r="J307" i="3" s="1"/>
  <c r="J307" i="2" s="1"/>
  <c r="E308" i="5"/>
  <c r="E308" i="3" s="1"/>
  <c r="E308" i="2" s="1"/>
  <c r="F308" i="5"/>
  <c r="F308" i="3" s="1"/>
  <c r="F308" i="2" s="1"/>
  <c r="G308" i="5"/>
  <c r="G308" i="3" s="1"/>
  <c r="G308" i="2" s="1"/>
  <c r="H308" i="5"/>
  <c r="H308" i="3" s="1"/>
  <c r="H308" i="2" s="1"/>
  <c r="I308" i="5"/>
  <c r="I308" i="3" s="1"/>
  <c r="I308" i="2" s="1"/>
  <c r="J308" i="5"/>
  <c r="J308" i="3" s="1"/>
  <c r="J308" i="2" s="1"/>
  <c r="E309" i="5"/>
  <c r="E309" i="3" s="1"/>
  <c r="E309" i="2" s="1"/>
  <c r="F309" i="5"/>
  <c r="F309" i="3" s="1"/>
  <c r="F309" i="2" s="1"/>
  <c r="G309" i="5"/>
  <c r="G309" i="3" s="1"/>
  <c r="G309" i="2" s="1"/>
  <c r="H309" i="5"/>
  <c r="H309" i="3" s="1"/>
  <c r="H309" i="2" s="1"/>
  <c r="I309" i="5"/>
  <c r="I309" i="3" s="1"/>
  <c r="I309" i="2" s="1"/>
  <c r="J309" i="5"/>
  <c r="J309" i="3" s="1"/>
  <c r="J309" i="2" s="1"/>
  <c r="E310" i="5"/>
  <c r="E310" i="3" s="1"/>
  <c r="E310" i="2" s="1"/>
  <c r="F310" i="5"/>
  <c r="F310" i="3" s="1"/>
  <c r="F310" i="2" s="1"/>
  <c r="G310" i="5"/>
  <c r="G310" i="3" s="1"/>
  <c r="G310" i="2" s="1"/>
  <c r="H310" i="5"/>
  <c r="H310" i="3" s="1"/>
  <c r="H310" i="2" s="1"/>
  <c r="I310" i="5"/>
  <c r="I310" i="3" s="1"/>
  <c r="I310" i="2" s="1"/>
  <c r="J310" i="5"/>
  <c r="J310" i="3" s="1"/>
  <c r="J310" i="2" s="1"/>
  <c r="E311" i="5"/>
  <c r="E311" i="3" s="1"/>
  <c r="E311" i="2" s="1"/>
  <c r="F311" i="5"/>
  <c r="F311" i="3" s="1"/>
  <c r="F311" i="2" s="1"/>
  <c r="G311" i="5"/>
  <c r="G311" i="3" s="1"/>
  <c r="G311" i="2" s="1"/>
  <c r="H311" i="5"/>
  <c r="H311" i="3" s="1"/>
  <c r="H311" i="2" s="1"/>
  <c r="I311" i="5"/>
  <c r="I311" i="3" s="1"/>
  <c r="I311" i="2" s="1"/>
  <c r="J311" i="5"/>
  <c r="J311" i="3" s="1"/>
  <c r="J311" i="2" s="1"/>
  <c r="E312" i="5"/>
  <c r="E312" i="3" s="1"/>
  <c r="E312" i="2" s="1"/>
  <c r="F312" i="5"/>
  <c r="F312" i="3" s="1"/>
  <c r="F312" i="2" s="1"/>
  <c r="G312" i="5"/>
  <c r="G312" i="3" s="1"/>
  <c r="G312" i="2" s="1"/>
  <c r="H312" i="5"/>
  <c r="H312" i="3" s="1"/>
  <c r="H312" i="2" s="1"/>
  <c r="I312" i="5"/>
  <c r="I312" i="3" s="1"/>
  <c r="I312" i="2" s="1"/>
  <c r="J312" i="5"/>
  <c r="J312" i="3" s="1"/>
  <c r="J312" i="2" s="1"/>
  <c r="E313" i="5"/>
  <c r="E313" i="3" s="1"/>
  <c r="E313" i="2" s="1"/>
  <c r="F313" i="5"/>
  <c r="F313" i="3" s="1"/>
  <c r="F313" i="2" s="1"/>
  <c r="G313" i="5"/>
  <c r="G313" i="3" s="1"/>
  <c r="G313" i="2" s="1"/>
  <c r="H313" i="5"/>
  <c r="H313" i="3" s="1"/>
  <c r="H313" i="2" s="1"/>
  <c r="I313" i="5"/>
  <c r="I313" i="3" s="1"/>
  <c r="I313" i="2" s="1"/>
  <c r="J313" i="5"/>
  <c r="J313" i="3" s="1"/>
  <c r="J313" i="2" s="1"/>
  <c r="E314" i="5"/>
  <c r="E314" i="3" s="1"/>
  <c r="E314" i="2" s="1"/>
  <c r="F314" i="5"/>
  <c r="F314" i="3" s="1"/>
  <c r="F314" i="2" s="1"/>
  <c r="G314" i="5"/>
  <c r="G314" i="3" s="1"/>
  <c r="G314" i="2" s="1"/>
  <c r="H314" i="5"/>
  <c r="H314" i="3" s="1"/>
  <c r="H314" i="2" s="1"/>
  <c r="I314" i="5"/>
  <c r="I314" i="3" s="1"/>
  <c r="I314" i="2" s="1"/>
  <c r="J314" i="5"/>
  <c r="J314" i="3" s="1"/>
  <c r="J314" i="2" s="1"/>
  <c r="E315" i="5"/>
  <c r="E315" i="3" s="1"/>
  <c r="E315" i="2" s="1"/>
  <c r="F315" i="5"/>
  <c r="F315" i="3" s="1"/>
  <c r="F315" i="2" s="1"/>
  <c r="G315" i="5"/>
  <c r="G315" i="3" s="1"/>
  <c r="G315" i="2" s="1"/>
  <c r="H315" i="5"/>
  <c r="H315" i="3" s="1"/>
  <c r="H315" i="2" s="1"/>
  <c r="I315" i="5"/>
  <c r="I315" i="3" s="1"/>
  <c r="I315" i="2" s="1"/>
  <c r="J315" i="5"/>
  <c r="J315" i="3" s="1"/>
  <c r="J315" i="2" s="1"/>
  <c r="E316" i="5"/>
  <c r="E316" i="3" s="1"/>
  <c r="E316" i="2" s="1"/>
  <c r="F316" i="5"/>
  <c r="F316" i="3" s="1"/>
  <c r="F316" i="2" s="1"/>
  <c r="G316" i="5"/>
  <c r="G316" i="3" s="1"/>
  <c r="G316" i="2" s="1"/>
  <c r="H316" i="5"/>
  <c r="H316" i="3" s="1"/>
  <c r="H316" i="2" s="1"/>
  <c r="I316" i="5"/>
  <c r="I316" i="3" s="1"/>
  <c r="I316" i="2" s="1"/>
  <c r="J316" i="5"/>
  <c r="J316" i="3" s="1"/>
  <c r="J316" i="2" s="1"/>
  <c r="E317" i="5"/>
  <c r="E317" i="3" s="1"/>
  <c r="E317" i="2" s="1"/>
  <c r="F317" i="5"/>
  <c r="F317" i="3" s="1"/>
  <c r="F317" i="2" s="1"/>
  <c r="G317" i="5"/>
  <c r="G317" i="3" s="1"/>
  <c r="G317" i="2" s="1"/>
  <c r="H317" i="5"/>
  <c r="H317" i="3" s="1"/>
  <c r="H317" i="2" s="1"/>
  <c r="I317" i="5"/>
  <c r="I317" i="3" s="1"/>
  <c r="I317" i="2" s="1"/>
  <c r="J317" i="5"/>
  <c r="J317" i="3" s="1"/>
  <c r="J317" i="2" s="1"/>
  <c r="E318" i="5"/>
  <c r="E318" i="3" s="1"/>
  <c r="E318" i="2" s="1"/>
  <c r="F318" i="5"/>
  <c r="F318" i="3" s="1"/>
  <c r="F318" i="2" s="1"/>
  <c r="G318" i="5"/>
  <c r="G318" i="3" s="1"/>
  <c r="G318" i="2" s="1"/>
  <c r="H318" i="5"/>
  <c r="H318" i="3" s="1"/>
  <c r="H318" i="2" s="1"/>
  <c r="I318" i="5"/>
  <c r="I318" i="3" s="1"/>
  <c r="I318" i="2" s="1"/>
  <c r="J318" i="5"/>
  <c r="J318" i="3" s="1"/>
  <c r="J318" i="2" s="1"/>
  <c r="E319" i="5"/>
  <c r="E319" i="3" s="1"/>
  <c r="E319" i="2" s="1"/>
  <c r="F319" i="5"/>
  <c r="F319" i="3" s="1"/>
  <c r="F319" i="2" s="1"/>
  <c r="G319" i="5"/>
  <c r="G319" i="3" s="1"/>
  <c r="G319" i="2" s="1"/>
  <c r="H319" i="5"/>
  <c r="H319" i="3" s="1"/>
  <c r="H319" i="2" s="1"/>
  <c r="I319" i="5"/>
  <c r="I319" i="3" s="1"/>
  <c r="I319" i="2" s="1"/>
  <c r="J319" i="5"/>
  <c r="J319" i="3" s="1"/>
  <c r="J319" i="2" s="1"/>
  <c r="E320" i="5"/>
  <c r="E320" i="3" s="1"/>
  <c r="E320" i="2" s="1"/>
  <c r="F320" i="5"/>
  <c r="F320" i="3" s="1"/>
  <c r="F320" i="2" s="1"/>
  <c r="G320" i="5"/>
  <c r="G320" i="3" s="1"/>
  <c r="G320" i="2" s="1"/>
  <c r="H320" i="5"/>
  <c r="H320" i="3" s="1"/>
  <c r="H320" i="2" s="1"/>
  <c r="I320" i="5"/>
  <c r="I320" i="3" s="1"/>
  <c r="I320" i="2" s="1"/>
  <c r="J320" i="5"/>
  <c r="J320" i="3" s="1"/>
  <c r="J320" i="2" s="1"/>
  <c r="E321" i="5"/>
  <c r="E321" i="3" s="1"/>
  <c r="E321" i="2" s="1"/>
  <c r="F321" i="5"/>
  <c r="F321" i="3" s="1"/>
  <c r="F321" i="2" s="1"/>
  <c r="G321" i="5"/>
  <c r="G321" i="3" s="1"/>
  <c r="G321" i="2" s="1"/>
  <c r="H321" i="5"/>
  <c r="H321" i="3" s="1"/>
  <c r="H321" i="2" s="1"/>
  <c r="I321" i="5"/>
  <c r="I321" i="3" s="1"/>
  <c r="I321" i="2" s="1"/>
  <c r="J321" i="5"/>
  <c r="J321" i="3" s="1"/>
  <c r="J321" i="2" s="1"/>
  <c r="E322" i="5"/>
  <c r="E322" i="3" s="1"/>
  <c r="E322" i="2" s="1"/>
  <c r="F322" i="5"/>
  <c r="F322" i="3" s="1"/>
  <c r="F322" i="2" s="1"/>
  <c r="G322" i="5"/>
  <c r="G322" i="3" s="1"/>
  <c r="G322" i="2" s="1"/>
  <c r="H322" i="5"/>
  <c r="H322" i="3" s="1"/>
  <c r="H322" i="2" s="1"/>
  <c r="I322" i="5"/>
  <c r="I322" i="3" s="1"/>
  <c r="I322" i="2" s="1"/>
  <c r="J322" i="5"/>
  <c r="J322" i="3" s="1"/>
  <c r="J322" i="2" s="1"/>
  <c r="E323" i="5"/>
  <c r="E323" i="3" s="1"/>
  <c r="E323" i="2" s="1"/>
  <c r="F323" i="5"/>
  <c r="F323" i="3" s="1"/>
  <c r="F323" i="2" s="1"/>
  <c r="G323" i="5"/>
  <c r="G323" i="3" s="1"/>
  <c r="G323" i="2" s="1"/>
  <c r="H323" i="5"/>
  <c r="H323" i="3" s="1"/>
  <c r="H323" i="2" s="1"/>
  <c r="I323" i="5"/>
  <c r="I323" i="3" s="1"/>
  <c r="I323" i="2" s="1"/>
  <c r="J323" i="5"/>
  <c r="J323" i="3" s="1"/>
  <c r="J323" i="2" s="1"/>
  <c r="E324" i="5"/>
  <c r="E324" i="3" s="1"/>
  <c r="E324" i="2" s="1"/>
  <c r="F324" i="5"/>
  <c r="F324" i="3" s="1"/>
  <c r="F324" i="2" s="1"/>
  <c r="G324" i="5"/>
  <c r="G324" i="3" s="1"/>
  <c r="G324" i="2" s="1"/>
  <c r="H324" i="5"/>
  <c r="H324" i="3" s="1"/>
  <c r="H324" i="2" s="1"/>
  <c r="I324" i="5"/>
  <c r="I324" i="3" s="1"/>
  <c r="I324" i="2" s="1"/>
  <c r="J324" i="5"/>
  <c r="J324" i="3" s="1"/>
  <c r="J324" i="2" s="1"/>
  <c r="E325" i="5"/>
  <c r="E325" i="3" s="1"/>
  <c r="E325" i="2" s="1"/>
  <c r="F325" i="5"/>
  <c r="F325" i="3" s="1"/>
  <c r="F325" i="2" s="1"/>
  <c r="G325" i="5"/>
  <c r="G325" i="3" s="1"/>
  <c r="G325" i="2" s="1"/>
  <c r="H325" i="5"/>
  <c r="H325" i="3" s="1"/>
  <c r="H325" i="2" s="1"/>
  <c r="I325" i="5"/>
  <c r="I325" i="3" s="1"/>
  <c r="I325" i="2" s="1"/>
  <c r="J325" i="5"/>
  <c r="J325" i="3" s="1"/>
  <c r="J325" i="2" s="1"/>
  <c r="E326" i="5"/>
  <c r="E326" i="3" s="1"/>
  <c r="E326" i="2" s="1"/>
  <c r="F326" i="5"/>
  <c r="F326" i="3" s="1"/>
  <c r="F326" i="2" s="1"/>
  <c r="G326" i="5"/>
  <c r="G326" i="3" s="1"/>
  <c r="G326" i="2" s="1"/>
  <c r="H326" i="5"/>
  <c r="H326" i="3" s="1"/>
  <c r="H326" i="2" s="1"/>
  <c r="I326" i="5"/>
  <c r="I326" i="3" s="1"/>
  <c r="I326" i="2" s="1"/>
  <c r="J326" i="5"/>
  <c r="J326" i="3" s="1"/>
  <c r="J326" i="2" s="1"/>
  <c r="E327" i="5"/>
  <c r="E327" i="3" s="1"/>
  <c r="E327" i="2" s="1"/>
  <c r="F327" i="5"/>
  <c r="F327" i="3" s="1"/>
  <c r="F327" i="2" s="1"/>
  <c r="G327" i="5"/>
  <c r="G327" i="3" s="1"/>
  <c r="G327" i="2" s="1"/>
  <c r="H327" i="5"/>
  <c r="H327" i="3" s="1"/>
  <c r="H327" i="2" s="1"/>
  <c r="I327" i="5"/>
  <c r="I327" i="3" s="1"/>
  <c r="I327" i="2" s="1"/>
  <c r="J327" i="5"/>
  <c r="J327" i="3" s="1"/>
  <c r="J327" i="2" s="1"/>
  <c r="E328" i="5"/>
  <c r="E328" i="3" s="1"/>
  <c r="E328" i="2" s="1"/>
  <c r="F328" i="5"/>
  <c r="F328" i="3" s="1"/>
  <c r="F328" i="2" s="1"/>
  <c r="G328" i="5"/>
  <c r="G328" i="3" s="1"/>
  <c r="G328" i="2" s="1"/>
  <c r="H328" i="5"/>
  <c r="H328" i="3" s="1"/>
  <c r="H328" i="2" s="1"/>
  <c r="I328" i="5"/>
  <c r="I328" i="3" s="1"/>
  <c r="I328" i="2" s="1"/>
  <c r="J328" i="5"/>
  <c r="J328" i="3" s="1"/>
  <c r="J328" i="2" s="1"/>
  <c r="E329" i="5"/>
  <c r="E329" i="3" s="1"/>
  <c r="E329" i="2" s="1"/>
  <c r="F329" i="5"/>
  <c r="F329" i="3" s="1"/>
  <c r="F329" i="2" s="1"/>
  <c r="G329" i="5"/>
  <c r="G329" i="3" s="1"/>
  <c r="G329" i="2" s="1"/>
  <c r="H329" i="5"/>
  <c r="H329" i="3" s="1"/>
  <c r="H329" i="2" s="1"/>
  <c r="I329" i="5"/>
  <c r="I329" i="3" s="1"/>
  <c r="I329" i="2" s="1"/>
  <c r="J329" i="5"/>
  <c r="J329" i="3" s="1"/>
  <c r="J329" i="2" s="1"/>
  <c r="E330" i="5"/>
  <c r="E330" i="3" s="1"/>
  <c r="E330" i="2" s="1"/>
  <c r="F330" i="5"/>
  <c r="F330" i="3" s="1"/>
  <c r="F330" i="2" s="1"/>
  <c r="G330" i="5"/>
  <c r="G330" i="3" s="1"/>
  <c r="G330" i="2" s="1"/>
  <c r="H330" i="5"/>
  <c r="H330" i="3" s="1"/>
  <c r="H330" i="2" s="1"/>
  <c r="I330" i="5"/>
  <c r="I330" i="3" s="1"/>
  <c r="I330" i="2" s="1"/>
  <c r="J330" i="5"/>
  <c r="J330" i="3" s="1"/>
  <c r="J330" i="2" s="1"/>
  <c r="E331" i="5"/>
  <c r="E331" i="3" s="1"/>
  <c r="E331" i="2" s="1"/>
  <c r="F331" i="5"/>
  <c r="F331" i="3" s="1"/>
  <c r="F331" i="2" s="1"/>
  <c r="G331" i="5"/>
  <c r="G331" i="3" s="1"/>
  <c r="G331" i="2" s="1"/>
  <c r="H331" i="5"/>
  <c r="H331" i="3" s="1"/>
  <c r="H331" i="2" s="1"/>
  <c r="I331" i="5"/>
  <c r="I331" i="3" s="1"/>
  <c r="I331" i="2" s="1"/>
  <c r="J331" i="5"/>
  <c r="J331" i="3" s="1"/>
  <c r="J331" i="2" s="1"/>
  <c r="E332" i="5"/>
  <c r="E332" i="3" s="1"/>
  <c r="E332" i="2" s="1"/>
  <c r="F332" i="5"/>
  <c r="F332" i="3" s="1"/>
  <c r="F332" i="2" s="1"/>
  <c r="G332" i="5"/>
  <c r="G332" i="3" s="1"/>
  <c r="G332" i="2" s="1"/>
  <c r="H332" i="5"/>
  <c r="H332" i="3" s="1"/>
  <c r="H332" i="2" s="1"/>
  <c r="I332" i="5"/>
  <c r="I332" i="3" s="1"/>
  <c r="I332" i="2" s="1"/>
  <c r="J332" i="5"/>
  <c r="J332" i="3" s="1"/>
  <c r="J332" i="2" s="1"/>
  <c r="E333" i="5"/>
  <c r="E333" i="3" s="1"/>
  <c r="E333" i="2" s="1"/>
  <c r="F333" i="5"/>
  <c r="F333" i="3" s="1"/>
  <c r="F333" i="2" s="1"/>
  <c r="G333" i="5"/>
  <c r="G333" i="3" s="1"/>
  <c r="G333" i="2" s="1"/>
  <c r="H333" i="5"/>
  <c r="H333" i="3" s="1"/>
  <c r="H333" i="2" s="1"/>
  <c r="I333" i="5"/>
  <c r="I333" i="3" s="1"/>
  <c r="I333" i="2" s="1"/>
  <c r="J333" i="5"/>
  <c r="J333" i="3" s="1"/>
  <c r="J333" i="2" s="1"/>
  <c r="E334" i="5"/>
  <c r="E334" i="3" s="1"/>
  <c r="E334" i="2" s="1"/>
  <c r="F334" i="5"/>
  <c r="F334" i="3" s="1"/>
  <c r="F334" i="2" s="1"/>
  <c r="G334" i="5"/>
  <c r="G334" i="3" s="1"/>
  <c r="G334" i="2" s="1"/>
  <c r="H334" i="5"/>
  <c r="H334" i="3" s="1"/>
  <c r="H334" i="2" s="1"/>
  <c r="I334" i="5"/>
  <c r="I334" i="3" s="1"/>
  <c r="I334" i="2" s="1"/>
  <c r="J334" i="5"/>
  <c r="J334" i="3" s="1"/>
  <c r="J334" i="2" s="1"/>
  <c r="E335" i="5"/>
  <c r="E335" i="3" s="1"/>
  <c r="E335" i="2" s="1"/>
  <c r="F335" i="5"/>
  <c r="F335" i="3" s="1"/>
  <c r="F335" i="2" s="1"/>
  <c r="G335" i="5"/>
  <c r="G335" i="3" s="1"/>
  <c r="G335" i="2" s="1"/>
  <c r="H335" i="5"/>
  <c r="H335" i="3" s="1"/>
  <c r="H335" i="2" s="1"/>
  <c r="I335" i="5"/>
  <c r="I335" i="3" s="1"/>
  <c r="I335" i="2" s="1"/>
  <c r="J335" i="5"/>
  <c r="J335" i="3" s="1"/>
  <c r="J335" i="2" s="1"/>
  <c r="E336" i="5"/>
  <c r="E336" i="3" s="1"/>
  <c r="E336" i="2" s="1"/>
  <c r="F336" i="5"/>
  <c r="F336" i="3" s="1"/>
  <c r="F336" i="2" s="1"/>
  <c r="G336" i="5"/>
  <c r="G336" i="3" s="1"/>
  <c r="G336" i="2" s="1"/>
  <c r="H336" i="5"/>
  <c r="H336" i="3" s="1"/>
  <c r="H336" i="2" s="1"/>
  <c r="I336" i="5"/>
  <c r="I336" i="3" s="1"/>
  <c r="I336" i="2" s="1"/>
  <c r="J336" i="5"/>
  <c r="J336" i="3" s="1"/>
  <c r="J336" i="2" s="1"/>
  <c r="E337" i="5"/>
  <c r="E337" i="3" s="1"/>
  <c r="E337" i="2" s="1"/>
  <c r="F337" i="5"/>
  <c r="F337" i="3" s="1"/>
  <c r="F337" i="2" s="1"/>
  <c r="G337" i="5"/>
  <c r="G337" i="3" s="1"/>
  <c r="G337" i="2" s="1"/>
  <c r="H337" i="5"/>
  <c r="H337" i="3" s="1"/>
  <c r="H337" i="2" s="1"/>
  <c r="I337" i="5"/>
  <c r="I337" i="3" s="1"/>
  <c r="I337" i="2" s="1"/>
  <c r="J337" i="5"/>
  <c r="J337" i="3" s="1"/>
  <c r="J337" i="2" s="1"/>
  <c r="E338" i="5"/>
  <c r="E338" i="3" s="1"/>
  <c r="E338" i="2" s="1"/>
  <c r="F338" i="5"/>
  <c r="F338" i="3" s="1"/>
  <c r="F338" i="2" s="1"/>
  <c r="G338" i="5"/>
  <c r="G338" i="3" s="1"/>
  <c r="G338" i="2" s="1"/>
  <c r="H338" i="5"/>
  <c r="H338" i="3" s="1"/>
  <c r="H338" i="2" s="1"/>
  <c r="I338" i="5"/>
  <c r="I338" i="3" s="1"/>
  <c r="I338" i="2" s="1"/>
  <c r="J338" i="5"/>
  <c r="J338" i="3" s="1"/>
  <c r="J338" i="2" s="1"/>
  <c r="E339" i="5"/>
  <c r="E339" i="3" s="1"/>
  <c r="E339" i="2" s="1"/>
  <c r="F339" i="5"/>
  <c r="F339" i="3" s="1"/>
  <c r="F339" i="2" s="1"/>
  <c r="G339" i="5"/>
  <c r="G339" i="3" s="1"/>
  <c r="G339" i="2" s="1"/>
  <c r="H339" i="5"/>
  <c r="H339" i="3" s="1"/>
  <c r="H339" i="2" s="1"/>
  <c r="I339" i="5"/>
  <c r="I339" i="3" s="1"/>
  <c r="I339" i="2" s="1"/>
  <c r="J339" i="5"/>
  <c r="J339" i="3" s="1"/>
  <c r="J339" i="2" s="1"/>
  <c r="E340" i="5"/>
  <c r="E340" i="3" s="1"/>
  <c r="E340" i="2" s="1"/>
  <c r="F340" i="5"/>
  <c r="F340" i="3" s="1"/>
  <c r="F340" i="2" s="1"/>
  <c r="G340" i="5"/>
  <c r="G340" i="3" s="1"/>
  <c r="G340" i="2" s="1"/>
  <c r="H340" i="5"/>
  <c r="H340" i="3" s="1"/>
  <c r="H340" i="2" s="1"/>
  <c r="I340" i="5"/>
  <c r="I340" i="3" s="1"/>
  <c r="I340" i="2" s="1"/>
  <c r="J340" i="5"/>
  <c r="J340" i="3" s="1"/>
  <c r="J340" i="2" s="1"/>
  <c r="E341" i="5"/>
  <c r="E341" i="3" s="1"/>
  <c r="E341" i="2" s="1"/>
  <c r="F341" i="5"/>
  <c r="F341" i="3" s="1"/>
  <c r="F341" i="2" s="1"/>
  <c r="G341" i="5"/>
  <c r="G341" i="3" s="1"/>
  <c r="G341" i="2" s="1"/>
  <c r="H341" i="5"/>
  <c r="H341" i="3" s="1"/>
  <c r="H341" i="2" s="1"/>
  <c r="I341" i="5"/>
  <c r="I341" i="3" s="1"/>
  <c r="I341" i="2" s="1"/>
  <c r="J341" i="5"/>
  <c r="J341" i="3" s="1"/>
  <c r="J341" i="2" s="1"/>
  <c r="E342" i="5"/>
  <c r="E342" i="3" s="1"/>
  <c r="E342" i="2" s="1"/>
  <c r="F342" i="5"/>
  <c r="F342" i="3" s="1"/>
  <c r="F342" i="2" s="1"/>
  <c r="G342" i="5"/>
  <c r="G342" i="3" s="1"/>
  <c r="G342" i="2" s="1"/>
  <c r="H342" i="5"/>
  <c r="H342" i="3" s="1"/>
  <c r="H342" i="2" s="1"/>
  <c r="I342" i="5"/>
  <c r="I342" i="3" s="1"/>
  <c r="I342" i="2" s="1"/>
  <c r="J342" i="5"/>
  <c r="J342" i="3" s="1"/>
  <c r="J342" i="2" s="1"/>
  <c r="E343" i="5"/>
  <c r="E343" i="3" s="1"/>
  <c r="E343" i="2" s="1"/>
  <c r="F343" i="5"/>
  <c r="F343" i="3" s="1"/>
  <c r="F343" i="2" s="1"/>
  <c r="G343" i="5"/>
  <c r="G343" i="3" s="1"/>
  <c r="G343" i="2" s="1"/>
  <c r="H343" i="5"/>
  <c r="H343" i="3" s="1"/>
  <c r="H343" i="2" s="1"/>
  <c r="I343" i="5"/>
  <c r="I343" i="3" s="1"/>
  <c r="I343" i="2" s="1"/>
  <c r="J343" i="5"/>
  <c r="J343" i="3" s="1"/>
  <c r="J343" i="2" s="1"/>
  <c r="E344" i="5"/>
  <c r="E344" i="3" s="1"/>
  <c r="E344" i="2" s="1"/>
  <c r="F344" i="5"/>
  <c r="F344" i="3" s="1"/>
  <c r="F344" i="2" s="1"/>
  <c r="G344" i="5"/>
  <c r="G344" i="3" s="1"/>
  <c r="G344" i="2" s="1"/>
  <c r="H344" i="5"/>
  <c r="H344" i="3" s="1"/>
  <c r="H344" i="2" s="1"/>
  <c r="I344" i="5"/>
  <c r="I344" i="3" s="1"/>
  <c r="I344" i="2" s="1"/>
  <c r="J344" i="5"/>
  <c r="J344" i="3" s="1"/>
  <c r="J344" i="2" s="1"/>
  <c r="E345" i="5"/>
  <c r="E345" i="3" s="1"/>
  <c r="E345" i="2" s="1"/>
  <c r="F345" i="5"/>
  <c r="F345" i="3" s="1"/>
  <c r="F345" i="2" s="1"/>
  <c r="G345" i="5"/>
  <c r="G345" i="3" s="1"/>
  <c r="G345" i="2" s="1"/>
  <c r="H345" i="5"/>
  <c r="H345" i="3" s="1"/>
  <c r="H345" i="2" s="1"/>
  <c r="I345" i="5"/>
  <c r="I345" i="3" s="1"/>
  <c r="I345" i="2" s="1"/>
  <c r="J345" i="5"/>
  <c r="J345" i="3" s="1"/>
  <c r="J345" i="2" s="1"/>
  <c r="E346" i="5"/>
  <c r="E346" i="3" s="1"/>
  <c r="E346" i="2" s="1"/>
  <c r="F346" i="5"/>
  <c r="F346" i="3" s="1"/>
  <c r="F346" i="2" s="1"/>
  <c r="G346" i="5"/>
  <c r="G346" i="3" s="1"/>
  <c r="G346" i="2" s="1"/>
  <c r="H346" i="5"/>
  <c r="H346" i="3" s="1"/>
  <c r="H346" i="2" s="1"/>
  <c r="I346" i="5"/>
  <c r="I346" i="3" s="1"/>
  <c r="I346" i="2" s="1"/>
  <c r="J346" i="5"/>
  <c r="J346" i="3" s="1"/>
  <c r="J346" i="2" s="1"/>
  <c r="E347" i="5"/>
  <c r="E347" i="3" s="1"/>
  <c r="E347" i="2" s="1"/>
  <c r="F347" i="5"/>
  <c r="F347" i="3" s="1"/>
  <c r="F347" i="2" s="1"/>
  <c r="G347" i="5"/>
  <c r="G347" i="3" s="1"/>
  <c r="G347" i="2" s="1"/>
  <c r="H347" i="5"/>
  <c r="H347" i="3" s="1"/>
  <c r="H347" i="2" s="1"/>
  <c r="I347" i="5"/>
  <c r="I347" i="3" s="1"/>
  <c r="I347" i="2" s="1"/>
  <c r="J347" i="5"/>
  <c r="J347" i="3" s="1"/>
  <c r="J347" i="2" s="1"/>
  <c r="E348" i="5"/>
  <c r="E348" i="3" s="1"/>
  <c r="E348" i="2" s="1"/>
  <c r="F348" i="5"/>
  <c r="F348" i="3" s="1"/>
  <c r="F348" i="2" s="1"/>
  <c r="G348" i="5"/>
  <c r="G348" i="3" s="1"/>
  <c r="G348" i="2" s="1"/>
  <c r="H348" i="5"/>
  <c r="H348" i="3" s="1"/>
  <c r="H348" i="2" s="1"/>
  <c r="I348" i="5"/>
  <c r="I348" i="3" s="1"/>
  <c r="I348" i="2" s="1"/>
  <c r="J348" i="5"/>
  <c r="J348" i="3" s="1"/>
  <c r="J348" i="2" s="1"/>
  <c r="E349" i="5"/>
  <c r="E349" i="3" s="1"/>
  <c r="E349" i="2" s="1"/>
  <c r="F349" i="5"/>
  <c r="F349" i="3" s="1"/>
  <c r="F349" i="2" s="1"/>
  <c r="G349" i="5"/>
  <c r="G349" i="3" s="1"/>
  <c r="G349" i="2" s="1"/>
  <c r="H349" i="5"/>
  <c r="H349" i="3" s="1"/>
  <c r="H349" i="2" s="1"/>
  <c r="I349" i="5"/>
  <c r="I349" i="3" s="1"/>
  <c r="I349" i="2" s="1"/>
  <c r="J349" i="5"/>
  <c r="J349" i="3" s="1"/>
  <c r="J349" i="2" s="1"/>
  <c r="E350" i="5"/>
  <c r="E350" i="3" s="1"/>
  <c r="E350" i="2" s="1"/>
  <c r="F350" i="5"/>
  <c r="F350" i="3" s="1"/>
  <c r="F350" i="2" s="1"/>
  <c r="G350" i="5"/>
  <c r="G350" i="3" s="1"/>
  <c r="G350" i="2" s="1"/>
  <c r="H350" i="5"/>
  <c r="H350" i="3" s="1"/>
  <c r="H350" i="2" s="1"/>
  <c r="I350" i="5"/>
  <c r="I350" i="3" s="1"/>
  <c r="I350" i="2" s="1"/>
  <c r="J350" i="5"/>
  <c r="J350" i="3" s="1"/>
  <c r="J350" i="2" s="1"/>
  <c r="E351" i="5"/>
  <c r="E351" i="3" s="1"/>
  <c r="E351" i="2" s="1"/>
  <c r="F351" i="5"/>
  <c r="F351" i="3" s="1"/>
  <c r="F351" i="2" s="1"/>
  <c r="G351" i="5"/>
  <c r="G351" i="3" s="1"/>
  <c r="G351" i="2" s="1"/>
  <c r="H351" i="5"/>
  <c r="H351" i="3" s="1"/>
  <c r="H351" i="2" s="1"/>
  <c r="I351" i="5"/>
  <c r="I351" i="3" s="1"/>
  <c r="I351" i="2" s="1"/>
  <c r="J351" i="5"/>
  <c r="J351" i="3" s="1"/>
  <c r="J351" i="2" s="1"/>
  <c r="E352" i="5"/>
  <c r="E352" i="3" s="1"/>
  <c r="E352" i="2" s="1"/>
  <c r="F352" i="5"/>
  <c r="F352" i="3" s="1"/>
  <c r="F352" i="2" s="1"/>
  <c r="G352" i="5"/>
  <c r="G352" i="3" s="1"/>
  <c r="G352" i="2" s="1"/>
  <c r="H352" i="5"/>
  <c r="H352" i="3" s="1"/>
  <c r="H352" i="2" s="1"/>
  <c r="I352" i="5"/>
  <c r="I352" i="3" s="1"/>
  <c r="I352" i="2" s="1"/>
  <c r="J352" i="5"/>
  <c r="J352" i="3" s="1"/>
  <c r="J352" i="2" s="1"/>
  <c r="E353" i="5"/>
  <c r="E353" i="3" s="1"/>
  <c r="E353" i="2" s="1"/>
  <c r="F353" i="5"/>
  <c r="F353" i="3" s="1"/>
  <c r="F353" i="2" s="1"/>
  <c r="G353" i="5"/>
  <c r="G353" i="3" s="1"/>
  <c r="G353" i="2" s="1"/>
  <c r="H353" i="5"/>
  <c r="H353" i="3" s="1"/>
  <c r="H353" i="2" s="1"/>
  <c r="I353" i="5"/>
  <c r="I353" i="3" s="1"/>
  <c r="I353" i="2" s="1"/>
  <c r="J353" i="5"/>
  <c r="J353" i="3" s="1"/>
  <c r="J353" i="2" s="1"/>
  <c r="E354" i="5"/>
  <c r="E354" i="3" s="1"/>
  <c r="E354" i="2" s="1"/>
  <c r="F354" i="5"/>
  <c r="F354" i="3" s="1"/>
  <c r="F354" i="2" s="1"/>
  <c r="G354" i="5"/>
  <c r="G354" i="3" s="1"/>
  <c r="G354" i="2" s="1"/>
  <c r="H354" i="5"/>
  <c r="H354" i="3" s="1"/>
  <c r="H354" i="2" s="1"/>
  <c r="I354" i="5"/>
  <c r="I354" i="3" s="1"/>
  <c r="I354" i="2" s="1"/>
  <c r="J354" i="5"/>
  <c r="J354" i="3" s="1"/>
  <c r="J354" i="2" s="1"/>
  <c r="E355" i="5"/>
  <c r="E355" i="3" s="1"/>
  <c r="E355" i="2" s="1"/>
  <c r="F355" i="5"/>
  <c r="F355" i="3" s="1"/>
  <c r="F355" i="2" s="1"/>
  <c r="G355" i="5"/>
  <c r="G355" i="3" s="1"/>
  <c r="G355" i="2" s="1"/>
  <c r="H355" i="5"/>
  <c r="H355" i="3" s="1"/>
  <c r="H355" i="2" s="1"/>
  <c r="I355" i="5"/>
  <c r="I355" i="3" s="1"/>
  <c r="I355" i="2" s="1"/>
  <c r="J355" i="5"/>
  <c r="J355" i="3" s="1"/>
  <c r="J355" i="2" s="1"/>
  <c r="E356" i="5"/>
  <c r="E356" i="3" s="1"/>
  <c r="F356" i="5"/>
  <c r="F356" i="3" s="1"/>
  <c r="F356" i="2" s="1"/>
  <c r="G356" i="5"/>
  <c r="G356" i="3" s="1"/>
  <c r="G356" i="2" s="1"/>
  <c r="H356" i="5"/>
  <c r="H356" i="3" s="1"/>
  <c r="H356" i="2" s="1"/>
  <c r="I356" i="5"/>
  <c r="I356" i="3" s="1"/>
  <c r="I356" i="2" s="1"/>
  <c r="J356" i="5"/>
  <c r="J356" i="3" s="1"/>
  <c r="J356" i="2" s="1"/>
  <c r="E357" i="5"/>
  <c r="F357"/>
  <c r="F357" i="3" s="1"/>
  <c r="G357" i="5"/>
  <c r="G357" i="3" s="1"/>
  <c r="H357" i="5"/>
  <c r="H357" i="3" s="1"/>
  <c r="I357" i="5"/>
  <c r="I357" i="3" s="1"/>
  <c r="J357" i="5"/>
  <c r="J357" i="3" s="1"/>
  <c r="E358" i="5"/>
  <c r="F358"/>
  <c r="G358"/>
  <c r="H358"/>
  <c r="I358"/>
  <c r="J358"/>
  <c r="I30" i="3"/>
  <c r="I30" i="2" s="1"/>
  <c r="F5" i="5"/>
  <c r="G5"/>
  <c r="H5"/>
  <c r="I5"/>
  <c r="J5"/>
  <c r="E5"/>
  <c r="I11" i="3"/>
  <c r="I11" i="2" s="1"/>
  <c r="F24" i="3"/>
  <c r="F24" i="2" s="1"/>
  <c r="J92" i="3"/>
  <c r="J92" i="2" s="1"/>
  <c r="G177" i="3"/>
  <c r="G177" i="2" s="1"/>
  <c r="E376" i="5" l="1"/>
  <c r="H376"/>
  <c r="E356" i="2"/>
  <c r="K356" s="1"/>
  <c r="K356" i="3"/>
  <c r="I358"/>
  <c r="I358" i="2" s="1"/>
  <c r="E358" i="3"/>
  <c r="E358" i="2" s="1"/>
  <c r="K358" i="5"/>
  <c r="J376"/>
  <c r="F376"/>
  <c r="G358" i="3"/>
  <c r="G358" i="2" s="1"/>
  <c r="H358" i="3"/>
  <c r="H358" i="2" s="1"/>
  <c r="J358" i="3"/>
  <c r="J358" i="2" s="1"/>
  <c r="F358" i="3"/>
  <c r="F358" i="2" s="1"/>
  <c r="E357" i="3"/>
  <c r="K357" s="1"/>
  <c r="K357" i="5"/>
  <c r="I376"/>
  <c r="G376"/>
  <c r="F357" i="2"/>
  <c r="G357"/>
  <c r="H357"/>
  <c r="I357"/>
  <c r="J357"/>
  <c r="J5" i="3"/>
  <c r="G5"/>
  <c r="I5"/>
  <c r="E5"/>
  <c r="F5"/>
  <c r="H5"/>
  <c r="K41" i="30"/>
  <c r="K33"/>
  <c r="K14"/>
  <c r="K10"/>
  <c r="K18"/>
  <c r="K29"/>
  <c r="K25"/>
  <c r="K354"/>
  <c r="K355"/>
  <c r="K356"/>
  <c r="K357"/>
  <c r="K359"/>
  <c r="K360"/>
  <c r="K354" i="8"/>
  <c r="K355"/>
  <c r="K356"/>
  <c r="K357"/>
  <c r="K359"/>
  <c r="K248" i="30"/>
  <c r="K244"/>
  <c r="K240"/>
  <c r="K232"/>
  <c r="K228"/>
  <c r="K224"/>
  <c r="K220"/>
  <c r="K216"/>
  <c r="K212"/>
  <c r="K208"/>
  <c r="K196"/>
  <c r="K192"/>
  <c r="K188"/>
  <c r="K184"/>
  <c r="K180"/>
  <c r="K176"/>
  <c r="K172"/>
  <c r="K168"/>
  <c r="K164"/>
  <c r="K160"/>
  <c r="K158"/>
  <c r="K154"/>
  <c r="K148"/>
  <c r="K144"/>
  <c r="K140"/>
  <c r="K136"/>
  <c r="K132"/>
  <c r="K128"/>
  <c r="K124"/>
  <c r="K120"/>
  <c r="K116"/>
  <c r="K112"/>
  <c r="K108"/>
  <c r="K104"/>
  <c r="K100"/>
  <c r="K96"/>
  <c r="K92"/>
  <c r="K84"/>
  <c r="K80"/>
  <c r="K62"/>
  <c r="K58"/>
  <c r="K54"/>
  <c r="K50"/>
  <c r="K46"/>
  <c r="K42"/>
  <c r="K38"/>
  <c r="K34"/>
  <c r="K30"/>
  <c r="K22"/>
  <c r="K15"/>
  <c r="K11"/>
  <c r="K8"/>
  <c r="K241"/>
  <c r="K235"/>
  <c r="K231"/>
  <c r="K227"/>
  <c r="K223"/>
  <c r="K219"/>
  <c r="K215"/>
  <c r="K211"/>
  <c r="K207"/>
  <c r="K203"/>
  <c r="K199"/>
  <c r="K195"/>
  <c r="K191"/>
  <c r="K187"/>
  <c r="K173"/>
  <c r="K171"/>
  <c r="K169"/>
  <c r="K167"/>
  <c r="K165"/>
  <c r="K163"/>
  <c r="K159"/>
  <c r="K155"/>
  <c r="K151"/>
  <c r="K147"/>
  <c r="K143"/>
  <c r="K135"/>
  <c r="K131"/>
  <c r="K127"/>
  <c r="K123"/>
  <c r="K119"/>
  <c r="K115"/>
  <c r="K111"/>
  <c r="K107"/>
  <c r="K103"/>
  <c r="K99"/>
  <c r="K95"/>
  <c r="K91"/>
  <c r="K87"/>
  <c r="K83"/>
  <c r="K75"/>
  <c r="K71"/>
  <c r="K67"/>
  <c r="K63"/>
  <c r="K59"/>
  <c r="K55"/>
  <c r="K51"/>
  <c r="K45"/>
  <c r="K37"/>
  <c r="K21"/>
  <c r="K7"/>
  <c r="K9" i="38"/>
  <c r="K6"/>
  <c r="K351" i="8"/>
  <c r="K343"/>
  <c r="K339"/>
  <c r="K335"/>
  <c r="K323"/>
  <c r="K321"/>
  <c r="K319"/>
  <c r="K313"/>
  <c r="K311"/>
  <c r="K303"/>
  <c r="K301"/>
  <c r="K299"/>
  <c r="K294"/>
  <c r="K293"/>
  <c r="K287"/>
  <c r="K279"/>
  <c r="K275"/>
  <c r="K271"/>
  <c r="K267"/>
  <c r="K263"/>
  <c r="K259"/>
  <c r="K257"/>
  <c r="K249"/>
  <c r="K247"/>
  <c r="K243"/>
  <c r="K237"/>
  <c r="K233"/>
  <c r="K231"/>
  <c r="K215"/>
  <c r="K213"/>
  <c r="K205"/>
  <c r="K203"/>
  <c r="K195"/>
  <c r="K191"/>
  <c r="K187"/>
  <c r="K185"/>
  <c r="K183"/>
  <c r="K181"/>
  <c r="K179"/>
  <c r="K175"/>
  <c r="K173"/>
  <c r="K171"/>
  <c r="K169"/>
  <c r="K158"/>
  <c r="K154"/>
  <c r="K150"/>
  <c r="K144"/>
  <c r="K140"/>
  <c r="K136"/>
  <c r="K134"/>
  <c r="K122"/>
  <c r="K118"/>
  <c r="K116"/>
  <c r="K114"/>
  <c r="K110"/>
  <c r="K108"/>
  <c r="K104"/>
  <c r="K102"/>
  <c r="K98"/>
  <c r="K96"/>
  <c r="K90"/>
  <c r="K88"/>
  <c r="K82"/>
  <c r="K80"/>
  <c r="K76"/>
  <c r="K68"/>
  <c r="K66"/>
  <c r="K58"/>
  <c r="K56"/>
  <c r="K45"/>
  <c r="K43"/>
  <c r="K41"/>
  <c r="K33"/>
  <c r="K31"/>
  <c r="K29"/>
  <c r="K23"/>
  <c r="K19"/>
  <c r="K16"/>
  <c r="K14"/>
  <c r="K7"/>
  <c r="K12" i="38"/>
  <c r="K10"/>
  <c r="K7"/>
  <c r="K11"/>
  <c r="K8"/>
  <c r="K353" i="30"/>
  <c r="K351"/>
  <c r="K349"/>
  <c r="K346"/>
  <c r="K343"/>
  <c r="K341"/>
  <c r="K339"/>
  <c r="K337"/>
  <c r="K335"/>
  <c r="K333"/>
  <c r="K331"/>
  <c r="K329"/>
  <c r="K327"/>
  <c r="K325"/>
  <c r="K323"/>
  <c r="K321"/>
  <c r="K319"/>
  <c r="K317"/>
  <c r="K313"/>
  <c r="K311"/>
  <c r="K309"/>
  <c r="K307"/>
  <c r="K305"/>
  <c r="K303"/>
  <c r="K301"/>
  <c r="K299"/>
  <c r="K297"/>
  <c r="K294"/>
  <c r="K293"/>
  <c r="K291"/>
  <c r="K289"/>
  <c r="K287"/>
  <c r="K285"/>
  <c r="K283"/>
  <c r="K281"/>
  <c r="K279"/>
  <c r="K277"/>
  <c r="K275"/>
  <c r="K273"/>
  <c r="K271"/>
  <c r="K269"/>
  <c r="K267"/>
  <c r="K265"/>
  <c r="K263"/>
  <c r="K261"/>
  <c r="K259"/>
  <c r="K257"/>
  <c r="K255"/>
  <c r="K253"/>
  <c r="K251"/>
  <c r="K249"/>
  <c r="K247"/>
  <c r="K245"/>
  <c r="K243"/>
  <c r="K237"/>
  <c r="K233"/>
  <c r="K229"/>
  <c r="K225"/>
  <c r="K221"/>
  <c r="K217"/>
  <c r="K213"/>
  <c r="K209"/>
  <c r="K205"/>
  <c r="K201"/>
  <c r="K197"/>
  <c r="K193"/>
  <c r="K189"/>
  <c r="K185"/>
  <c r="K183"/>
  <c r="K181"/>
  <c r="K179"/>
  <c r="K177"/>
  <c r="K175"/>
  <c r="K161"/>
  <c r="K156"/>
  <c r="K152"/>
  <c r="K146"/>
  <c r="K142"/>
  <c r="K138"/>
  <c r="K134"/>
  <c r="K130"/>
  <c r="K126"/>
  <c r="K122"/>
  <c r="K118"/>
  <c r="K114"/>
  <c r="K110"/>
  <c r="K106"/>
  <c r="K102"/>
  <c r="K98"/>
  <c r="K94"/>
  <c r="K90"/>
  <c r="K88"/>
  <c r="K86"/>
  <c r="K82"/>
  <c r="K78"/>
  <c r="K76"/>
  <c r="K74"/>
  <c r="K72"/>
  <c r="K70"/>
  <c r="K68"/>
  <c r="K64"/>
  <c r="K60"/>
  <c r="K56"/>
  <c r="K52"/>
  <c r="K47"/>
  <c r="K43"/>
  <c r="K39"/>
  <c r="K35"/>
  <c r="K31"/>
  <c r="K27"/>
  <c r="K23"/>
  <c r="K19"/>
  <c r="K16"/>
  <c r="K12"/>
  <c r="K5"/>
  <c r="K6"/>
  <c r="K9"/>
  <c r="K13"/>
  <c r="K17"/>
  <c r="K20"/>
  <c r="K24"/>
  <c r="K28"/>
  <c r="K32"/>
  <c r="K36"/>
  <c r="K40"/>
  <c r="K44"/>
  <c r="K48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2"/>
  <c r="K254"/>
  <c r="K256"/>
  <c r="K258"/>
  <c r="K260"/>
  <c r="K262"/>
  <c r="K264"/>
  <c r="K266"/>
  <c r="K268"/>
  <c r="K270"/>
  <c r="K272"/>
  <c r="K274"/>
  <c r="K276"/>
  <c r="K278"/>
  <c r="K280"/>
  <c r="K282"/>
  <c r="K284"/>
  <c r="K286"/>
  <c r="K288"/>
  <c r="K290"/>
  <c r="K292"/>
  <c r="K295"/>
  <c r="K296"/>
  <c r="K298"/>
  <c r="K300"/>
  <c r="K302"/>
  <c r="K304"/>
  <c r="K306"/>
  <c r="K308"/>
  <c r="K310"/>
  <c r="K312"/>
  <c r="K314"/>
  <c r="K316"/>
  <c r="K318"/>
  <c r="K320"/>
  <c r="K322"/>
  <c r="K324"/>
  <c r="K326"/>
  <c r="K328"/>
  <c r="K330"/>
  <c r="K332"/>
  <c r="K334"/>
  <c r="K336"/>
  <c r="K338"/>
  <c r="K340"/>
  <c r="K342"/>
  <c r="K344"/>
  <c r="K345"/>
  <c r="K347"/>
  <c r="K348"/>
  <c r="K350"/>
  <c r="K352"/>
  <c r="K6" i="8"/>
  <c r="K8"/>
  <c r="K9"/>
  <c r="K11"/>
  <c r="K13"/>
  <c r="K15"/>
  <c r="K17"/>
  <c r="K20"/>
  <c r="K22"/>
  <c r="K24"/>
  <c r="K26"/>
  <c r="K28"/>
  <c r="K30"/>
  <c r="K32"/>
  <c r="K34"/>
  <c r="K36"/>
  <c r="K38"/>
  <c r="K40"/>
  <c r="K42"/>
  <c r="K44"/>
  <c r="K46"/>
  <c r="K48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0"/>
  <c r="K162"/>
  <c r="K164"/>
  <c r="K166"/>
  <c r="K168"/>
  <c r="K170"/>
  <c r="K172"/>
  <c r="K174"/>
  <c r="K176"/>
  <c r="K178"/>
  <c r="K180"/>
  <c r="K182"/>
  <c r="K184"/>
  <c r="K186"/>
  <c r="K188"/>
  <c r="K190"/>
  <c r="K192"/>
  <c r="K194"/>
  <c r="K196"/>
  <c r="K198"/>
  <c r="K200"/>
  <c r="K202"/>
  <c r="K204"/>
  <c r="K206"/>
  <c r="K208"/>
  <c r="K210"/>
  <c r="K212"/>
  <c r="K214"/>
  <c r="K216"/>
  <c r="K218"/>
  <c r="K220"/>
  <c r="K222"/>
  <c r="K224"/>
  <c r="K226"/>
  <c r="K228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K264"/>
  <c r="K266"/>
  <c r="K268"/>
  <c r="K270"/>
  <c r="K272"/>
  <c r="K274"/>
  <c r="K276"/>
  <c r="K278"/>
  <c r="K280"/>
  <c r="K282"/>
  <c r="K284"/>
  <c r="K286"/>
  <c r="K288"/>
  <c r="K290"/>
  <c r="K292"/>
  <c r="K295"/>
  <c r="K296"/>
  <c r="K298"/>
  <c r="K300"/>
  <c r="K302"/>
  <c r="K304"/>
  <c r="K306"/>
  <c r="K308"/>
  <c r="K310"/>
  <c r="K312"/>
  <c r="K314"/>
  <c r="K316"/>
  <c r="K318"/>
  <c r="K320"/>
  <c r="K322"/>
  <c r="K324"/>
  <c r="K326"/>
  <c r="K328"/>
  <c r="K330"/>
  <c r="K332"/>
  <c r="K334"/>
  <c r="K336"/>
  <c r="K338"/>
  <c r="K340"/>
  <c r="K342"/>
  <c r="K344"/>
  <c r="K345"/>
  <c r="K347"/>
  <c r="K348"/>
  <c r="K350"/>
  <c r="K352"/>
  <c r="K66" i="30"/>
  <c r="K150"/>
  <c r="K239"/>
  <c r="K315"/>
  <c r="K5" i="38"/>
  <c r="K12" i="8"/>
  <c r="K18"/>
  <c r="K21"/>
  <c r="K27"/>
  <c r="K35"/>
  <c r="K60"/>
  <c r="K70"/>
  <c r="K72"/>
  <c r="K100"/>
  <c r="K126"/>
  <c r="K128"/>
  <c r="K130"/>
  <c r="K132"/>
  <c r="K138"/>
  <c r="K142"/>
  <c r="K146"/>
  <c r="K148"/>
  <c r="K152"/>
  <c r="K156"/>
  <c r="K163"/>
  <c r="K167"/>
  <c r="K177"/>
  <c r="K189"/>
  <c r="K219"/>
  <c r="K221"/>
  <c r="K229"/>
  <c r="K269"/>
  <c r="K273"/>
  <c r="K281"/>
  <c r="K285"/>
  <c r="K291"/>
  <c r="K5"/>
  <c r="K10"/>
  <c r="K25"/>
  <c r="K37"/>
  <c r="K39"/>
  <c r="K47"/>
  <c r="K50"/>
  <c r="K52"/>
  <c r="K54"/>
  <c r="K62"/>
  <c r="K64"/>
  <c r="K74"/>
  <c r="K78"/>
  <c r="K84"/>
  <c r="K86"/>
  <c r="K92"/>
  <c r="K94"/>
  <c r="K106"/>
  <c r="K112"/>
  <c r="K120"/>
  <c r="K124"/>
  <c r="K161"/>
  <c r="K165"/>
  <c r="K193"/>
  <c r="K197"/>
  <c r="K199"/>
  <c r="K201"/>
  <c r="K207"/>
  <c r="K209"/>
  <c r="K211"/>
  <c r="K217"/>
  <c r="K223"/>
  <c r="K225"/>
  <c r="K227"/>
  <c r="K235"/>
  <c r="K239"/>
  <c r="K241"/>
  <c r="K245"/>
  <c r="K251"/>
  <c r="K253"/>
  <c r="K255"/>
  <c r="K261"/>
  <c r="K265"/>
  <c r="K277"/>
  <c r="K283"/>
  <c r="K289"/>
  <c r="K297"/>
  <c r="K305"/>
  <c r="K307"/>
  <c r="K309"/>
  <c r="K315"/>
  <c r="K317"/>
  <c r="K325"/>
  <c r="K327"/>
  <c r="K329"/>
  <c r="K331"/>
  <c r="K333"/>
  <c r="K337"/>
  <c r="K341"/>
  <c r="K346"/>
  <c r="K349"/>
  <c r="K353"/>
  <c r="K236" i="30"/>
  <c r="K204"/>
  <c r="K200"/>
  <c r="K26"/>
  <c r="K139"/>
  <c r="K79"/>
  <c r="K358"/>
  <c r="K358" i="8"/>
  <c r="I376" i="3" l="1"/>
  <c r="J376"/>
  <c r="G376"/>
  <c r="H376"/>
  <c r="F376"/>
  <c r="E376"/>
  <c r="E357" i="2"/>
  <c r="K357" s="1"/>
  <c r="K376" i="8"/>
  <c r="K376" i="38"/>
  <c r="K376" i="30"/>
  <c r="K358" i="2"/>
  <c r="K358" i="3"/>
  <c r="J5" i="2"/>
  <c r="J376" s="1"/>
  <c r="F5"/>
  <c r="F376" s="1"/>
  <c r="H5"/>
  <c r="H376" s="1"/>
  <c r="E5"/>
  <c r="I5"/>
  <c r="I376" s="1"/>
  <c r="G5"/>
  <c r="G376" s="1"/>
  <c r="K337" i="5"/>
  <c r="K84"/>
  <c r="K265"/>
  <c r="K320"/>
  <c r="K305"/>
  <c r="K225" i="7"/>
  <c r="K150"/>
  <c r="K97"/>
  <c r="K38"/>
  <c r="K206"/>
  <c r="K245" i="5"/>
  <c r="K353"/>
  <c r="K261"/>
  <c r="K272"/>
  <c r="K232"/>
  <c r="K32"/>
  <c r="K233"/>
  <c r="K234"/>
  <c r="K348"/>
  <c r="K197"/>
  <c r="K225"/>
  <c r="K71"/>
  <c r="K60"/>
  <c r="K134"/>
  <c r="K266"/>
  <c r="K332"/>
  <c r="K175"/>
  <c r="K290"/>
  <c r="K329"/>
  <c r="K180"/>
  <c r="K109"/>
  <c r="K322"/>
  <c r="K189"/>
  <c r="K344"/>
  <c r="K57"/>
  <c r="K85"/>
  <c r="K33"/>
  <c r="K143"/>
  <c r="K328"/>
  <c r="K269"/>
  <c r="K256"/>
  <c r="K255"/>
  <c r="K278"/>
  <c r="K91"/>
  <c r="K241"/>
  <c r="K123"/>
  <c r="K67"/>
  <c r="K195"/>
  <c r="K88"/>
  <c r="K142"/>
  <c r="K270"/>
  <c r="K297"/>
  <c r="K81"/>
  <c r="K47"/>
  <c r="K31"/>
  <c r="K333"/>
  <c r="K120"/>
  <c r="K136"/>
  <c r="K277"/>
  <c r="K89"/>
  <c r="K223"/>
  <c r="K208"/>
  <c r="K5"/>
  <c r="K260"/>
  <c r="K75"/>
  <c r="K210"/>
  <c r="K224"/>
  <c r="K24"/>
  <c r="K296"/>
  <c r="K12"/>
  <c r="K116"/>
  <c r="K153"/>
  <c r="K230"/>
  <c r="K315"/>
  <c r="K156"/>
  <c r="K321"/>
  <c r="K221"/>
  <c r="K157"/>
  <c r="K211"/>
  <c r="K79"/>
  <c r="K240"/>
  <c r="K227"/>
  <c r="K244"/>
  <c r="K126"/>
  <c r="K28"/>
  <c r="K238"/>
  <c r="K50"/>
  <c r="K9"/>
  <c r="K105"/>
  <c r="K124"/>
  <c r="K90"/>
  <c r="K198"/>
  <c r="K20"/>
  <c r="K118"/>
  <c r="K87"/>
  <c r="K164"/>
  <c r="K271"/>
  <c r="K41"/>
  <c r="K18"/>
  <c r="K310"/>
  <c r="K263"/>
  <c r="K250"/>
  <c r="K86"/>
  <c r="K236"/>
  <c r="K97"/>
  <c r="K168"/>
  <c r="K204"/>
  <c r="K185"/>
  <c r="K246"/>
  <c r="K257"/>
  <c r="K196"/>
  <c r="K355"/>
  <c r="K313"/>
  <c r="K335"/>
  <c r="K56"/>
  <c r="K317"/>
  <c r="K82"/>
  <c r="K158"/>
  <c r="K66"/>
  <c r="K22"/>
  <c r="K217"/>
  <c r="K291"/>
  <c r="K114"/>
  <c r="K59"/>
  <c r="K202"/>
  <c r="K347"/>
  <c r="K276"/>
  <c r="K186"/>
  <c r="K289"/>
  <c r="K303"/>
  <c r="K77"/>
  <c r="K190"/>
  <c r="K294"/>
  <c r="K176"/>
  <c r="K68"/>
  <c r="K258"/>
  <c r="K326"/>
  <c r="K166"/>
  <c r="K216"/>
  <c r="K314"/>
  <c r="K334"/>
  <c r="K279"/>
  <c r="K262"/>
  <c r="K193"/>
  <c r="K354"/>
  <c r="K48"/>
  <c r="K351"/>
  <c r="K10"/>
  <c r="K37"/>
  <c r="K36"/>
  <c r="K312"/>
  <c r="K35"/>
  <c r="K177"/>
  <c r="K253"/>
  <c r="K287"/>
  <c r="K25"/>
  <c r="K135"/>
  <c r="K129"/>
  <c r="K46"/>
  <c r="K7"/>
  <c r="K209"/>
  <c r="K352"/>
  <c r="K251"/>
  <c r="K171"/>
  <c r="K267"/>
  <c r="K302"/>
  <c r="K247"/>
  <c r="K299"/>
  <c r="K178"/>
  <c r="K106"/>
  <c r="K26"/>
  <c r="K64"/>
  <c r="K249"/>
  <c r="K127"/>
  <c r="K203"/>
  <c r="K330"/>
  <c r="K101"/>
  <c r="K242"/>
  <c r="K96"/>
  <c r="K138"/>
  <c r="K284"/>
  <c r="K162"/>
  <c r="K141"/>
  <c r="K188"/>
  <c r="K280"/>
  <c r="K132"/>
  <c r="K226"/>
  <c r="K304"/>
  <c r="K152"/>
  <c r="K11"/>
  <c r="K256" i="7"/>
  <c r="K57"/>
  <c r="K36"/>
  <c r="K59"/>
  <c r="K73"/>
  <c r="K318"/>
  <c r="K305"/>
  <c r="K257"/>
  <c r="K229"/>
  <c r="K183"/>
  <c r="K181"/>
  <c r="K158"/>
  <c r="K300"/>
  <c r="K228"/>
  <c r="K191"/>
  <c r="K76"/>
  <c r="K139"/>
  <c r="K207"/>
  <c r="K148"/>
  <c r="K133"/>
  <c r="K94"/>
  <c r="K179"/>
  <c r="K299"/>
  <c r="K70"/>
  <c r="K194"/>
  <c r="K323"/>
  <c r="K222"/>
  <c r="K113"/>
  <c r="K110"/>
  <c r="K109"/>
  <c r="K96"/>
  <c r="K82"/>
  <c r="K80"/>
  <c r="K74"/>
  <c r="K310"/>
  <c r="K90"/>
  <c r="K28"/>
  <c r="K67"/>
  <c r="K99"/>
  <c r="K192"/>
  <c r="K173"/>
  <c r="K156"/>
  <c r="K164"/>
  <c r="K60"/>
  <c r="K186"/>
  <c r="K75"/>
  <c r="K5"/>
  <c r="K100"/>
  <c r="K54"/>
  <c r="K7"/>
  <c r="K107"/>
  <c r="K227"/>
  <c r="K226"/>
  <c r="K91"/>
  <c r="K101"/>
  <c r="K289"/>
  <c r="K321"/>
  <c r="K112"/>
  <c r="K160"/>
  <c r="K98"/>
  <c r="K26"/>
  <c r="K34"/>
  <c r="K306"/>
  <c r="K64"/>
  <c r="K162"/>
  <c r="K40"/>
  <c r="K72"/>
  <c r="K87"/>
  <c r="K200"/>
  <c r="K198"/>
  <c r="K18"/>
  <c r="K33"/>
  <c r="K45"/>
  <c r="K49"/>
  <c r="K56"/>
  <c r="K61"/>
  <c r="K65"/>
  <c r="K238"/>
  <c r="K242"/>
  <c r="K245"/>
  <c r="K246"/>
  <c r="K248"/>
  <c r="K264"/>
  <c r="K265"/>
  <c r="K266"/>
  <c r="K286"/>
  <c r="K307"/>
  <c r="K334"/>
  <c r="K129"/>
  <c r="K85"/>
  <c r="K35"/>
  <c r="K153"/>
  <c r="K22"/>
  <c r="K184"/>
  <c r="K345"/>
  <c r="K218"/>
  <c r="K296"/>
  <c r="K25"/>
  <c r="K27"/>
  <c r="K284"/>
  <c r="K29"/>
  <c r="K131"/>
  <c r="K188"/>
  <c r="K176"/>
  <c r="K259"/>
  <c r="K235"/>
  <c r="K205"/>
  <c r="K190"/>
  <c r="K336"/>
  <c r="K155"/>
  <c r="K157"/>
  <c r="K154"/>
  <c r="K146"/>
  <c r="K19"/>
  <c r="K14"/>
  <c r="K17"/>
  <c r="K102"/>
  <c r="K117"/>
  <c r="K350"/>
  <c r="K347"/>
  <c r="K338"/>
  <c r="K331"/>
  <c r="K329"/>
  <c r="K327"/>
  <c r="K294"/>
  <c r="K283"/>
  <c r="K281"/>
  <c r="K279"/>
  <c r="K278"/>
  <c r="K275"/>
  <c r="K268"/>
  <c r="K267"/>
  <c r="K199"/>
  <c r="K126"/>
  <c r="K124"/>
  <c r="K121"/>
  <c r="K119"/>
  <c r="K111"/>
  <c r="K125"/>
  <c r="K138"/>
  <c r="K348"/>
  <c r="K295"/>
  <c r="K270"/>
  <c r="K325"/>
  <c r="K322"/>
  <c r="K316"/>
  <c r="K249"/>
  <c r="K239"/>
  <c r="K234"/>
  <c r="K233"/>
  <c r="K232"/>
  <c r="K224"/>
  <c r="K223"/>
  <c r="K219"/>
  <c r="K204"/>
  <c r="K203"/>
  <c r="K202"/>
  <c r="K201"/>
  <c r="K106"/>
  <c r="K93"/>
  <c r="K86"/>
  <c r="K84"/>
  <c r="K83"/>
  <c r="K66"/>
  <c r="K52"/>
  <c r="K41"/>
  <c r="K349"/>
  <c r="K297"/>
  <c r="K282"/>
  <c r="K274"/>
  <c r="K288"/>
  <c r="K314"/>
  <c r="K276"/>
  <c r="K114"/>
  <c r="K303"/>
  <c r="K324"/>
  <c r="K317"/>
  <c r="K240"/>
  <c r="K236"/>
  <c r="K81"/>
  <c r="K78"/>
  <c r="K77"/>
  <c r="K21"/>
  <c r="K37"/>
  <c r="K39"/>
  <c r="K50"/>
  <c r="K13"/>
  <c r="K32"/>
  <c r="K68"/>
  <c r="K293"/>
  <c r="K280"/>
  <c r="K277"/>
  <c r="K122"/>
  <c r="K312"/>
  <c r="K311"/>
  <c r="K309"/>
  <c r="K302"/>
  <c r="K193"/>
  <c r="K189"/>
  <c r="K187"/>
  <c r="K185"/>
  <c r="K180"/>
  <c r="K175"/>
  <c r="K174"/>
  <c r="K172"/>
  <c r="K166"/>
  <c r="K163"/>
  <c r="K92"/>
  <c r="K95"/>
  <c r="K103"/>
  <c r="K120"/>
  <c r="K134"/>
  <c r="K63"/>
  <c r="K165"/>
  <c r="K23"/>
  <c r="K116"/>
  <c r="K330"/>
  <c r="K342"/>
  <c r="K313"/>
  <c r="K298"/>
  <c r="K197"/>
  <c r="K196"/>
  <c r="K182"/>
  <c r="K178"/>
  <c r="K168"/>
  <c r="K343"/>
  <c r="K339"/>
  <c r="K337"/>
  <c r="K287"/>
  <c r="K271"/>
  <c r="K335"/>
  <c r="K344"/>
  <c r="K290"/>
  <c r="K301"/>
  <c r="K161"/>
  <c r="K152"/>
  <c r="K9"/>
  <c r="K8"/>
  <c r="K151"/>
  <c r="K211"/>
  <c r="K24"/>
  <c r="K346"/>
  <c r="K285"/>
  <c r="K273"/>
  <c r="K263"/>
  <c r="K123"/>
  <c r="K332"/>
  <c r="K326"/>
  <c r="K262"/>
  <c r="K136"/>
  <c r="K20"/>
  <c r="K132"/>
  <c r="K167"/>
  <c r="K169"/>
  <c r="K171"/>
  <c r="K220"/>
  <c r="K230"/>
  <c r="K53"/>
  <c r="K217"/>
  <c r="K144"/>
  <c r="K142"/>
  <c r="K30"/>
  <c r="K12"/>
  <c r="K10"/>
  <c r="K44"/>
  <c r="K272"/>
  <c r="K58"/>
  <c r="K304"/>
  <c r="K252"/>
  <c r="K241"/>
  <c r="K127"/>
  <c r="K6"/>
  <c r="K46"/>
  <c r="K340"/>
  <c r="K261"/>
  <c r="K247"/>
  <c r="K213"/>
  <c r="K212"/>
  <c r="K209"/>
  <c r="K89"/>
  <c r="K71"/>
  <c r="K69"/>
  <c r="K15"/>
  <c r="K215"/>
  <c r="K216"/>
  <c r="K341"/>
  <c r="K55"/>
  <c r="K62"/>
  <c r="K228" i="5"/>
  <c r="K169"/>
  <c r="K8"/>
  <c r="K121"/>
  <c r="K308"/>
  <c r="K343"/>
  <c r="K42"/>
  <c r="K306"/>
  <c r="K252"/>
  <c r="K27"/>
  <c r="K214"/>
  <c r="K253" i="7"/>
  <c r="K145"/>
  <c r="K42"/>
  <c r="K58" i="5"/>
  <c r="K282"/>
  <c r="K286"/>
  <c r="K69"/>
  <c r="K55"/>
  <c r="K316"/>
  <c r="K62"/>
  <c r="K49"/>
  <c r="K212"/>
  <c r="K295"/>
  <c r="K139"/>
  <c r="K208" i="7"/>
  <c r="K300" i="5"/>
  <c r="K119"/>
  <c r="K206"/>
  <c r="K117"/>
  <c r="K218"/>
  <c r="K331"/>
  <c r="K104"/>
  <c r="K147"/>
  <c r="K341"/>
  <c r="K319"/>
  <c r="K131"/>
  <c r="K72"/>
  <c r="K292"/>
  <c r="K243"/>
  <c r="K274"/>
  <c r="K145"/>
  <c r="K320" i="7"/>
  <c r="K47"/>
  <c r="K250"/>
  <c r="K143"/>
  <c r="K264" i="5"/>
  <c r="K92"/>
  <c r="K15"/>
  <c r="K16" i="7"/>
  <c r="K254"/>
  <c r="K159" i="5"/>
  <c r="K16"/>
  <c r="K285"/>
  <c r="K309"/>
  <c r="K229"/>
  <c r="K125"/>
  <c r="K102"/>
  <c r="K301"/>
  <c r="K21"/>
  <c r="K51"/>
  <c r="K160"/>
  <c r="K52"/>
  <c r="K144"/>
  <c r="K182"/>
  <c r="K170"/>
  <c r="K210" i="7"/>
  <c r="K346" i="5"/>
  <c r="K244" i="7"/>
  <c r="K161" i="5"/>
  <c r="K137"/>
  <c r="K174"/>
  <c r="K243" i="7"/>
  <c r="K39" i="5"/>
  <c r="K318"/>
  <c r="K273"/>
  <c r="K112"/>
  <c r="K93"/>
  <c r="K205"/>
  <c r="K140" i="7"/>
  <c r="K221"/>
  <c r="K45" i="5"/>
  <c r="K150"/>
  <c r="K113"/>
  <c r="K235"/>
  <c r="K340"/>
  <c r="K29"/>
  <c r="K349"/>
  <c r="K207"/>
  <c r="K74"/>
  <c r="K339"/>
  <c r="K100"/>
  <c r="K73"/>
  <c r="K259"/>
  <c r="K293"/>
  <c r="K30"/>
  <c r="K14"/>
  <c r="K323"/>
  <c r="K107"/>
  <c r="K98"/>
  <c r="K65"/>
  <c r="K108"/>
  <c r="K268"/>
  <c r="K324"/>
  <c r="K351" i="7"/>
  <c r="K319"/>
  <c r="K128"/>
  <c r="K220" i="5"/>
  <c r="K345"/>
  <c r="K200"/>
  <c r="K13"/>
  <c r="K148"/>
  <c r="K338"/>
  <c r="K254"/>
  <c r="K61"/>
  <c r="K288"/>
  <c r="K76"/>
  <c r="K215"/>
  <c r="K151"/>
  <c r="K128"/>
  <c r="K154"/>
  <c r="K356"/>
  <c r="K237" i="7"/>
  <c r="K141"/>
  <c r="K325" i="5"/>
  <c r="K307"/>
  <c r="K130"/>
  <c r="K70"/>
  <c r="K173"/>
  <c r="K231"/>
  <c r="K181"/>
  <c r="K191"/>
  <c r="K111"/>
  <c r="K146"/>
  <c r="K133"/>
  <c r="K179"/>
  <c r="K83"/>
  <c r="K336"/>
  <c r="K163"/>
  <c r="K165"/>
  <c r="K94"/>
  <c r="K275"/>
  <c r="K43"/>
  <c r="K311"/>
  <c r="K44"/>
  <c r="K291" i="7"/>
  <c r="K255"/>
  <c r="K104"/>
  <c r="K327" i="5"/>
  <c r="K251" i="7"/>
  <c r="K248" i="5"/>
  <c r="K140"/>
  <c r="K149"/>
  <c r="K183"/>
  <c r="K19"/>
  <c r="K283"/>
  <c r="K54"/>
  <c r="K184"/>
  <c r="K350"/>
  <c r="K48" i="7"/>
  <c r="K118"/>
  <c r="K298" i="5"/>
  <c r="K342"/>
  <c r="K281"/>
  <c r="K213"/>
  <c r="K80"/>
  <c r="K105" i="7"/>
  <c r="K201" i="5"/>
  <c r="K222"/>
  <c r="K38"/>
  <c r="K88" i="7"/>
  <c r="K6" i="5"/>
  <c r="K63"/>
  <c r="K199"/>
  <c r="K78"/>
  <c r="K192"/>
  <c r="K122"/>
  <c r="K23"/>
  <c r="K172"/>
  <c r="K34"/>
  <c r="K115"/>
  <c r="K40"/>
  <c r="K17"/>
  <c r="K237"/>
  <c r="K194"/>
  <c r="K99"/>
  <c r="K53"/>
  <c r="K187"/>
  <c r="K155"/>
  <c r="K110"/>
  <c r="K95"/>
  <c r="K167"/>
  <c r="K258" i="7"/>
  <c r="K239" i="5"/>
  <c r="K219"/>
  <c r="K231" i="7"/>
  <c r="K31"/>
  <c r="K103" i="5"/>
  <c r="K177" i="7"/>
  <c r="K170"/>
  <c r="K115"/>
  <c r="K51"/>
  <c r="K328"/>
  <c r="K269"/>
  <c r="K195"/>
  <c r="K79"/>
  <c r="K130"/>
  <c r="K308"/>
  <c r="K108"/>
  <c r="K333"/>
  <c r="K149"/>
  <c r="K43"/>
  <c r="K159"/>
  <c r="K315"/>
  <c r="K147"/>
  <c r="K292"/>
  <c r="K260"/>
  <c r="K214"/>
  <c r="K137"/>
  <c r="K135"/>
  <c r="K11"/>
  <c r="K376" i="5" l="1"/>
  <c r="E376" i="2"/>
  <c r="K376" i="7"/>
  <c r="K264" i="3"/>
  <c r="K89"/>
  <c r="K36"/>
  <c r="K202"/>
  <c r="K108"/>
  <c r="K322"/>
  <c r="K45"/>
  <c r="K263"/>
  <c r="K326"/>
  <c r="K230"/>
  <c r="K296"/>
  <c r="K219"/>
  <c r="K100"/>
  <c r="K123"/>
  <c r="K23"/>
  <c r="K201"/>
  <c r="K114"/>
  <c r="K113"/>
  <c r="K11"/>
  <c r="K353"/>
  <c r="K315"/>
  <c r="K39"/>
  <c r="K313"/>
  <c r="K132"/>
  <c r="K97"/>
  <c r="K225"/>
  <c r="K75"/>
  <c r="K195"/>
  <c r="K105"/>
  <c r="K31"/>
  <c r="K271"/>
  <c r="K207"/>
  <c r="K166"/>
  <c r="K321"/>
  <c r="K29"/>
  <c r="K95"/>
  <c r="K7"/>
  <c r="K49"/>
  <c r="K112"/>
  <c r="K327"/>
  <c r="K73"/>
  <c r="K257"/>
  <c r="K305"/>
  <c r="K175"/>
  <c r="K192"/>
  <c r="K118"/>
  <c r="K59"/>
  <c r="K278"/>
  <c r="K337"/>
  <c r="K347"/>
  <c r="K157"/>
  <c r="K232"/>
  <c r="K241"/>
  <c r="K261"/>
  <c r="K40"/>
  <c r="K314"/>
  <c r="K344"/>
  <c r="K328"/>
  <c r="K340"/>
  <c r="K152"/>
  <c r="K33"/>
  <c r="K5"/>
  <c r="K302"/>
  <c r="K240"/>
  <c r="K65"/>
  <c r="K138"/>
  <c r="K235"/>
  <c r="K187"/>
  <c r="K162"/>
  <c r="K229"/>
  <c r="K150"/>
  <c r="K6"/>
  <c r="K116"/>
  <c r="K309"/>
  <c r="K233"/>
  <c r="K290"/>
  <c r="K342"/>
  <c r="K244"/>
  <c r="K155"/>
  <c r="K107"/>
  <c r="K14"/>
  <c r="K140"/>
  <c r="K53"/>
  <c r="K88"/>
  <c r="K310"/>
  <c r="K301"/>
  <c r="K158"/>
  <c r="K205"/>
  <c r="K236"/>
  <c r="K79"/>
  <c r="K67"/>
  <c r="K279"/>
  <c r="K136"/>
  <c r="K109"/>
  <c r="K197"/>
  <c r="K318"/>
  <c r="K210"/>
  <c r="K122"/>
  <c r="K93"/>
  <c r="K134"/>
  <c r="K324"/>
  <c r="K186"/>
  <c r="K37"/>
  <c r="K297"/>
  <c r="K149"/>
  <c r="K51"/>
  <c r="K238"/>
  <c r="K38"/>
  <c r="K124"/>
  <c r="K103"/>
  <c r="K41"/>
  <c r="K283"/>
  <c r="K81"/>
  <c r="K217"/>
  <c r="K273"/>
  <c r="K91"/>
  <c r="K351"/>
  <c r="K87"/>
  <c r="K110"/>
  <c r="K74"/>
  <c r="K64"/>
  <c r="K287"/>
  <c r="K20"/>
  <c r="K167"/>
  <c r="K312"/>
  <c r="K80"/>
  <c r="K276"/>
  <c r="K18"/>
  <c r="K298"/>
  <c r="K262"/>
  <c r="K194"/>
  <c r="K160"/>
  <c r="K234"/>
  <c r="K281"/>
  <c r="K120"/>
  <c r="K168"/>
  <c r="K355"/>
  <c r="K265"/>
  <c r="K339"/>
  <c r="K172"/>
  <c r="K199"/>
  <c r="K57"/>
  <c r="K248"/>
  <c r="K68"/>
  <c r="K270"/>
  <c r="K294"/>
  <c r="K183"/>
  <c r="K346"/>
  <c r="K84"/>
  <c r="K267"/>
  <c r="K85"/>
  <c r="K246"/>
  <c r="K224"/>
  <c r="K52"/>
  <c r="K170"/>
  <c r="K35"/>
  <c r="K259"/>
  <c r="K349"/>
  <c r="K98"/>
  <c r="K239"/>
  <c r="K115"/>
  <c r="K227"/>
  <c r="K245"/>
  <c r="K213"/>
  <c r="K221"/>
  <c r="K334"/>
  <c r="K99"/>
  <c r="K34"/>
  <c r="K153"/>
  <c r="K63"/>
  <c r="K126"/>
  <c r="K78"/>
  <c r="K293"/>
  <c r="K354"/>
  <c r="K274"/>
  <c r="K77"/>
  <c r="K28"/>
  <c r="K82"/>
  <c r="K216"/>
  <c r="K174"/>
  <c r="K323"/>
  <c r="K32"/>
  <c r="K106"/>
  <c r="K277"/>
  <c r="K92"/>
  <c r="K21"/>
  <c r="K161"/>
  <c r="K223"/>
  <c r="K16"/>
  <c r="K24"/>
  <c r="K54"/>
  <c r="K184"/>
  <c r="K242"/>
  <c r="K203"/>
  <c r="K335"/>
  <c r="K180"/>
  <c r="K285"/>
  <c r="K348"/>
  <c r="K156"/>
  <c r="K9"/>
  <c r="K204"/>
  <c r="K179"/>
  <c r="K222"/>
  <c r="K66"/>
  <c r="K243"/>
  <c r="K48"/>
  <c r="K280"/>
  <c r="K165"/>
  <c r="K27"/>
  <c r="K214"/>
  <c r="K71"/>
  <c r="K250"/>
  <c r="K178"/>
  <c r="K44"/>
  <c r="K94"/>
  <c r="K191"/>
  <c r="K173"/>
  <c r="K325"/>
  <c r="K151"/>
  <c r="K144"/>
  <c r="K164"/>
  <c r="K352"/>
  <c r="K289"/>
  <c r="K249"/>
  <c r="K196"/>
  <c r="K316"/>
  <c r="K306"/>
  <c r="K169"/>
  <c r="K258"/>
  <c r="K211"/>
  <c r="K25"/>
  <c r="K86"/>
  <c r="K330"/>
  <c r="K303"/>
  <c r="K146"/>
  <c r="K237"/>
  <c r="K61"/>
  <c r="K269"/>
  <c r="K15"/>
  <c r="K256"/>
  <c r="K251"/>
  <c r="K333"/>
  <c r="K62"/>
  <c r="K58"/>
  <c r="K42"/>
  <c r="K22"/>
  <c r="K159"/>
  <c r="K171"/>
  <c r="K260"/>
  <c r="K96"/>
  <c r="K104"/>
  <c r="K336"/>
  <c r="K231"/>
  <c r="K128"/>
  <c r="K215"/>
  <c r="K288"/>
  <c r="K200"/>
  <c r="K220"/>
  <c r="K284"/>
  <c r="K304"/>
  <c r="K177"/>
  <c r="K317"/>
  <c r="K142"/>
  <c r="K331"/>
  <c r="K300"/>
  <c r="K208"/>
  <c r="K212"/>
  <c r="K55"/>
  <c r="K286"/>
  <c r="K308"/>
  <c r="K8"/>
  <c r="K228"/>
  <c r="K60"/>
  <c r="K102"/>
  <c r="K125"/>
  <c r="K19"/>
  <c r="K137"/>
  <c r="K254"/>
  <c r="K188"/>
  <c r="K141"/>
  <c r="K272"/>
  <c r="K307"/>
  <c r="K252"/>
  <c r="K266"/>
  <c r="K247"/>
  <c r="K101"/>
  <c r="K26"/>
  <c r="K226"/>
  <c r="K193"/>
  <c r="K255"/>
  <c r="K163"/>
  <c r="K130"/>
  <c r="K154"/>
  <c r="K76"/>
  <c r="K338"/>
  <c r="K13"/>
  <c r="K176"/>
  <c r="K332"/>
  <c r="K299"/>
  <c r="K50"/>
  <c r="K119"/>
  <c r="K69"/>
  <c r="K343"/>
  <c r="K198"/>
  <c r="K43"/>
  <c r="K83"/>
  <c r="K181"/>
  <c r="K345"/>
  <c r="K209"/>
  <c r="K56"/>
  <c r="K46"/>
  <c r="K127"/>
  <c r="K47"/>
  <c r="K72"/>
  <c r="K147"/>
  <c r="K206"/>
  <c r="K145"/>
  <c r="K30"/>
  <c r="K329"/>
  <c r="K185"/>
  <c r="K268"/>
  <c r="K117"/>
  <c r="K10"/>
  <c r="K143"/>
  <c r="K90"/>
  <c r="K291"/>
  <c r="K311"/>
  <c r="K133"/>
  <c r="K111"/>
  <c r="K70"/>
  <c r="K148"/>
  <c r="K190"/>
  <c r="K182"/>
  <c r="K135"/>
  <c r="K320"/>
  <c r="K292"/>
  <c r="K131"/>
  <c r="K341"/>
  <c r="K218"/>
  <c r="K139"/>
  <c r="K295"/>
  <c r="K282"/>
  <c r="K253"/>
  <c r="K121"/>
  <c r="K275"/>
  <c r="K17"/>
  <c r="K129"/>
  <c r="K319"/>
  <c r="K189"/>
  <c r="K350"/>
  <c r="K12"/>
  <c r="K376" l="1"/>
  <c r="K214" i="2"/>
  <c r="K307"/>
  <c r="K238"/>
  <c r="K118"/>
  <c r="K124"/>
  <c r="K129"/>
  <c r="K314"/>
  <c r="K276"/>
  <c r="K170"/>
  <c r="K32"/>
  <c r="K84"/>
  <c r="K137"/>
  <c r="K278"/>
  <c r="K6"/>
  <c r="K150"/>
  <c r="K239"/>
  <c r="K175"/>
  <c r="K230"/>
  <c r="K29"/>
  <c r="K156"/>
  <c r="K64"/>
  <c r="K12"/>
  <c r="K5"/>
  <c r="K16"/>
  <c r="K293"/>
  <c r="K194"/>
  <c r="K28"/>
  <c r="K197"/>
  <c r="K323"/>
  <c r="K346"/>
  <c r="K33"/>
  <c r="K23"/>
  <c r="K134"/>
  <c r="K57"/>
  <c r="K113"/>
  <c r="K309"/>
  <c r="K240"/>
  <c r="K225"/>
  <c r="K246"/>
  <c r="K297"/>
  <c r="K232"/>
  <c r="K301"/>
  <c r="K340"/>
  <c r="K31"/>
  <c r="K11"/>
  <c r="K41"/>
  <c r="K60"/>
  <c r="K270"/>
  <c r="K221"/>
  <c r="K88"/>
  <c r="K91"/>
  <c r="K205"/>
  <c r="K324"/>
  <c r="K98"/>
  <c r="K267"/>
  <c r="K203"/>
  <c r="K327"/>
  <c r="K235"/>
  <c r="K290"/>
  <c r="K14"/>
  <c r="K149"/>
  <c r="K37"/>
  <c r="K65"/>
  <c r="K322"/>
  <c r="K114"/>
  <c r="K36"/>
  <c r="K277"/>
  <c r="K280"/>
  <c r="K140"/>
  <c r="K106"/>
  <c r="K274"/>
  <c r="K24"/>
  <c r="K265"/>
  <c r="K189"/>
  <c r="K48"/>
  <c r="K259"/>
  <c r="K298"/>
  <c r="K195"/>
  <c r="K302"/>
  <c r="K350"/>
  <c r="K125"/>
  <c r="K179"/>
  <c r="K252"/>
  <c r="K78"/>
  <c r="K82"/>
  <c r="K339"/>
  <c r="K74"/>
  <c r="K107"/>
  <c r="K109"/>
  <c r="K242"/>
  <c r="K294"/>
  <c r="K222"/>
  <c r="K319"/>
  <c r="K21"/>
  <c r="K68"/>
  <c r="K285"/>
  <c r="K335"/>
  <c r="K92"/>
  <c r="K161"/>
  <c r="K186"/>
  <c r="K34"/>
  <c r="K95"/>
  <c r="K202"/>
  <c r="K35"/>
  <c r="K174"/>
  <c r="K9"/>
  <c r="K313"/>
  <c r="K334"/>
  <c r="K233"/>
  <c r="K347"/>
  <c r="K224"/>
  <c r="K180"/>
  <c r="K353"/>
  <c r="K349"/>
  <c r="K192"/>
  <c r="K236"/>
  <c r="K132"/>
  <c r="K112"/>
  <c r="K248"/>
  <c r="K77"/>
  <c r="K216"/>
  <c r="K172"/>
  <c r="K321"/>
  <c r="K73"/>
  <c r="K217"/>
  <c r="K138"/>
  <c r="K80"/>
  <c r="K326"/>
  <c r="K141"/>
  <c r="K275"/>
  <c r="K223"/>
  <c r="K99"/>
  <c r="K243"/>
  <c r="K342"/>
  <c r="K167"/>
  <c r="K183"/>
  <c r="K7"/>
  <c r="K153"/>
  <c r="K158"/>
  <c r="K160"/>
  <c r="K67"/>
  <c r="K262"/>
  <c r="K27"/>
  <c r="K165"/>
  <c r="K166"/>
  <c r="K279"/>
  <c r="K199"/>
  <c r="K155"/>
  <c r="K87"/>
  <c r="K184"/>
  <c r="K93"/>
  <c r="K110"/>
  <c r="K126"/>
  <c r="K157"/>
  <c r="K287"/>
  <c r="K59"/>
  <c r="K344"/>
  <c r="K241"/>
  <c r="K207"/>
  <c r="K188"/>
  <c r="K115"/>
  <c r="K102"/>
  <c r="K40"/>
  <c r="K328"/>
  <c r="K120"/>
  <c r="K105"/>
  <c r="K168"/>
  <c r="K51"/>
  <c r="K201"/>
  <c r="K257"/>
  <c r="K116"/>
  <c r="K271"/>
  <c r="K261"/>
  <c r="K49"/>
  <c r="K123"/>
  <c r="K100"/>
  <c r="K296"/>
  <c r="K254"/>
  <c r="K19"/>
  <c r="K348"/>
  <c r="K39"/>
  <c r="K85"/>
  <c r="K79"/>
  <c r="K315"/>
  <c r="K337"/>
  <c r="K18"/>
  <c r="K210"/>
  <c r="K273"/>
  <c r="K122"/>
  <c r="K17"/>
  <c r="K81"/>
  <c r="K63"/>
  <c r="K38"/>
  <c r="K213"/>
  <c r="K162"/>
  <c r="K283"/>
  <c r="K52"/>
  <c r="K204"/>
  <c r="K227"/>
  <c r="K20"/>
  <c r="K263"/>
  <c r="K152"/>
  <c r="K244"/>
  <c r="K245"/>
  <c r="K305"/>
  <c r="K53"/>
  <c r="K103"/>
  <c r="K355"/>
  <c r="K272"/>
  <c r="K89"/>
  <c r="K310"/>
  <c r="K234"/>
  <c r="K281"/>
  <c r="K108"/>
  <c r="K351"/>
  <c r="K97"/>
  <c r="K75"/>
  <c r="K318"/>
  <c r="K66"/>
  <c r="K312"/>
  <c r="K282"/>
  <c r="K111"/>
  <c r="K117"/>
  <c r="K185"/>
  <c r="K30"/>
  <c r="K206"/>
  <c r="K72"/>
  <c r="K56"/>
  <c r="K345"/>
  <c r="K83"/>
  <c r="K198"/>
  <c r="K50"/>
  <c r="K332"/>
  <c r="K13"/>
  <c r="K130"/>
  <c r="K255"/>
  <c r="K101"/>
  <c r="K266"/>
  <c r="K142"/>
  <c r="K146"/>
  <c r="K306"/>
  <c r="K250"/>
  <c r="K187"/>
  <c r="K136"/>
  <c r="K229"/>
  <c r="K253"/>
  <c r="K341"/>
  <c r="K135"/>
  <c r="K70"/>
  <c r="K291"/>
  <c r="K76"/>
  <c r="K308"/>
  <c r="K331"/>
  <c r="K304"/>
  <c r="K215"/>
  <c r="K22"/>
  <c r="K256"/>
  <c r="K303"/>
  <c r="K211"/>
  <c r="K316"/>
  <c r="K164"/>
  <c r="K94"/>
  <c r="K71"/>
  <c r="K54"/>
  <c r="K143"/>
  <c r="K329"/>
  <c r="K343"/>
  <c r="K163"/>
  <c r="K200"/>
  <c r="K173"/>
  <c r="K354"/>
  <c r="K127"/>
  <c r="K219"/>
  <c r="K295"/>
  <c r="K292"/>
  <c r="K190"/>
  <c r="K133"/>
  <c r="K69"/>
  <c r="K226"/>
  <c r="K55"/>
  <c r="K208"/>
  <c r="K317"/>
  <c r="K284"/>
  <c r="K231"/>
  <c r="K104"/>
  <c r="K171"/>
  <c r="K58"/>
  <c r="K269"/>
  <c r="K86"/>
  <c r="K169"/>
  <c r="K249"/>
  <c r="K151"/>
  <c r="K178"/>
  <c r="K264"/>
  <c r="K45"/>
  <c r="K268"/>
  <c r="K145"/>
  <c r="K209"/>
  <c r="K181"/>
  <c r="K119"/>
  <c r="K299"/>
  <c r="K176"/>
  <c r="K338"/>
  <c r="K154"/>
  <c r="K193"/>
  <c r="K247"/>
  <c r="K333"/>
  <c r="K237"/>
  <c r="K352"/>
  <c r="K121"/>
  <c r="K139"/>
  <c r="K218"/>
  <c r="K131"/>
  <c r="K320"/>
  <c r="K182"/>
  <c r="K148"/>
  <c r="K311"/>
  <c r="K90"/>
  <c r="K147"/>
  <c r="K46"/>
  <c r="K43"/>
  <c r="K26"/>
  <c r="K228"/>
  <c r="K286"/>
  <c r="K212"/>
  <c r="K300"/>
  <c r="K177"/>
  <c r="K220"/>
  <c r="K288"/>
  <c r="K128"/>
  <c r="K336"/>
  <c r="K96"/>
  <c r="K260"/>
  <c r="K159"/>
  <c r="K42"/>
  <c r="K62"/>
  <c r="K251"/>
  <c r="K61"/>
  <c r="K330"/>
  <c r="K25"/>
  <c r="K258"/>
  <c r="K196"/>
  <c r="K289"/>
  <c r="K144"/>
  <c r="K325"/>
  <c r="K191"/>
  <c r="K44"/>
  <c r="K47"/>
  <c r="K8"/>
  <c r="K15"/>
  <c r="K10"/>
  <c r="K376" l="1"/>
</calcChain>
</file>

<file path=xl/sharedStrings.xml><?xml version="1.0" encoding="utf-8"?>
<sst xmlns="http://schemas.openxmlformats.org/spreadsheetml/2006/main" count="5018" uniqueCount="399">
  <si>
    <t>ГСМК</t>
  </si>
  <si>
    <t>Капитал-полис</t>
  </si>
  <si>
    <t>МАКС-М</t>
  </si>
  <si>
    <t>РЕСО-мед</t>
  </si>
  <si>
    <t>СОГАЗ-Мед</t>
  </si>
  <si>
    <t>СПб ГБУЗ ГССМП</t>
  </si>
  <si>
    <t>СПб ГБУЗ "ССМП"</t>
  </si>
  <si>
    <t>ООО "АВА-ПЕТЕР"</t>
  </si>
  <si>
    <t>СПб больница РАН</t>
  </si>
  <si>
    <t>ИМЧ РАН</t>
  </si>
  <si>
    <t>ООО "АБА-клиника"</t>
  </si>
  <si>
    <t>ООО "Аметист"</t>
  </si>
  <si>
    <t>ООО "МФ "ДУНАЙ"</t>
  </si>
  <si>
    <t>АНО здоровья "ЕленаКэнтон"</t>
  </si>
  <si>
    <t>ООО "Мастер-Дент"</t>
  </si>
  <si>
    <t>ООО "МЕДИКА"</t>
  </si>
  <si>
    <t>ООО "НМЦ-Томография"</t>
  </si>
  <si>
    <t>ООО "Рубин"</t>
  </si>
  <si>
    <t>ООО "Стоматолог"</t>
  </si>
  <si>
    <t>ООО "Стоматология"</t>
  </si>
  <si>
    <t>ООО "НПФ "ХЕЛИКС"</t>
  </si>
  <si>
    <t>ООО "Современная медицина"</t>
  </si>
  <si>
    <t>ООО "ЛПУ "АДЦ"</t>
  </si>
  <si>
    <t>ООО "ЭМСИПИ-Медикейр"</t>
  </si>
  <si>
    <t>ООО "ИНВИТРО СПб"</t>
  </si>
  <si>
    <t>ООО "Риат"</t>
  </si>
  <si>
    <t>ООО "Евромед Клиник"</t>
  </si>
  <si>
    <t>ООО "ДЦ "Зрение"</t>
  </si>
  <si>
    <t>ID</t>
  </si>
  <si>
    <t>№</t>
  </si>
  <si>
    <t>Наименование медицинской организации</t>
  </si>
  <si>
    <t>СПб ГБУЗ "Городская больница №14"</t>
  </si>
  <si>
    <t>СПб ГБУЗ "Городская больница №15"</t>
  </si>
  <si>
    <t>СПб ГБУЗ "ГМПБ №2"</t>
  </si>
  <si>
    <t>СПб ГБУЗ "Городская больница №20"</t>
  </si>
  <si>
    <t>СПб ГБУЗ "Больница Боткина"</t>
  </si>
  <si>
    <t>СПб ГБУЗ "Городская клиническая больница №31"</t>
  </si>
  <si>
    <t>СПб ГБУЗ "Городская больница №33"</t>
  </si>
  <si>
    <t>СПб ГБУЗ "Городская больница №40"</t>
  </si>
  <si>
    <t>СПб ГБУЗ "Александровская больница"</t>
  </si>
  <si>
    <t>СПб ГБУЗ "Городская Мариинская больница"</t>
  </si>
  <si>
    <t>СПб ГБУЗ "Николаевская больница"</t>
  </si>
  <si>
    <t>СПб ГБУЗ "Городская Покровская больница"</t>
  </si>
  <si>
    <t>СПб ГБУЗ "Больница Св. Георгия"</t>
  </si>
  <si>
    <t>СПб ГБУЗ "Елизаветинская больница"</t>
  </si>
  <si>
    <t>Военно-медицинская академия имени С.М.Кирова</t>
  </si>
  <si>
    <t>СПб ГБУЗ "ГВВ"</t>
  </si>
  <si>
    <t>СПб ГБУЗ "ДИБ №3"</t>
  </si>
  <si>
    <t>СПб ГБУЗ "ДГБ №2 святой Марии Магдалины"</t>
  </si>
  <si>
    <t>СПб ГБУЗ "ДГБ Св. Ольги"</t>
  </si>
  <si>
    <t>СПб ГБУЗ "Детская городская поликлиника №29"</t>
  </si>
  <si>
    <t>СПб ГБУЗ ДП №30</t>
  </si>
  <si>
    <t>СПб ГБУЗ "Детская городская поликлиника №35"</t>
  </si>
  <si>
    <t>СПб ГБУЗ "ДГП №44"</t>
  </si>
  <si>
    <t>СПб ГБУЗ "ДГП №51"</t>
  </si>
  <si>
    <t>СПб ГБУЗ "ДГП №63"</t>
  </si>
  <si>
    <t>СПб ГБУЗ "ДГП №71"</t>
  </si>
  <si>
    <t>СПб ГБУЗ "ДГП №73"</t>
  </si>
  <si>
    <t>СПб ГБУЗ "Детская стоматологическая поликлиника №3"</t>
  </si>
  <si>
    <t>СПб ГБУЗ "ГДСП №6"</t>
  </si>
  <si>
    <t>СПб ГБУЗ "Женская консультация №18"</t>
  </si>
  <si>
    <t>СПб ГБУЗ "Женская консультация №22"</t>
  </si>
  <si>
    <t>СПб ГБУЗ "Женская консультация №40"</t>
  </si>
  <si>
    <t>СПб ГБУЗ "Женская консультация №44" Пушкинского района</t>
  </si>
  <si>
    <t>СПб ГБУЗ "Женская консультация №5"</t>
  </si>
  <si>
    <t>СПб ГБУЗ "КВД №1"</t>
  </si>
  <si>
    <t>СПб ГБУЗ "КВД №10-Клиника дерматологии и венерологии"</t>
  </si>
  <si>
    <t>СПб ГБУЗ КВД №3</t>
  </si>
  <si>
    <t>СПб ГБУЗ КВД №4</t>
  </si>
  <si>
    <t>СПб ГБУЗ "КВД №5"</t>
  </si>
  <si>
    <t>СПб ГБУЗ "КВД №6"</t>
  </si>
  <si>
    <t>СПб ГБУЗ "КВД №8"</t>
  </si>
  <si>
    <t>СПб ГБУЗ "ГорКВД"</t>
  </si>
  <si>
    <t>СПб ГБУЗ "КВД Невского района"</t>
  </si>
  <si>
    <t>СПб ГБУЗ ГКОД</t>
  </si>
  <si>
    <t>СПб ГБУЗ "Онкодиспансер Московского района"</t>
  </si>
  <si>
    <t>СПб ГБУЗ "Городская поликлиника №102"</t>
  </si>
  <si>
    <t>СПб ГБУЗ "Городская поликлиника №106"</t>
  </si>
  <si>
    <t>СПб ГБУЗ "Городская поликлиника №107"</t>
  </si>
  <si>
    <t>СПб ГБУЗ "Городская поликлиника №111"</t>
  </si>
  <si>
    <t>СПб ГБУЗ "Городская поликлиника №112"</t>
  </si>
  <si>
    <t>СПб ГБУЗ "Городская поликлиника №117"</t>
  </si>
  <si>
    <t>СПб ГБУЗ "ГП №120"</t>
  </si>
  <si>
    <t>СПб ГБУЗ "Городская поликлиника №122"</t>
  </si>
  <si>
    <t>СПб ГБУЗ "Городская поликлиника №14"</t>
  </si>
  <si>
    <t>ГБУЗ ГП №17</t>
  </si>
  <si>
    <t>СПб ГБУЗ "Городская поликлиника №19"</t>
  </si>
  <si>
    <t>СПб ГБУЗ "Городская поликлиника №21"</t>
  </si>
  <si>
    <t>СПб ГБУЗ "ГП №22"</t>
  </si>
  <si>
    <t>СПб ГБУЗ "Городская поликлиника №23"</t>
  </si>
  <si>
    <t>СПб ГБУЗ ГП-24</t>
  </si>
  <si>
    <t>СПб ГБУЗ "Городская поликлиника №25 Невского района"</t>
  </si>
  <si>
    <t>СПб ГБУЗ "ГП №27"</t>
  </si>
  <si>
    <t>СПб ГБУЗ "Поликлиника №28"</t>
  </si>
  <si>
    <t>СПб ГБУЗ "Городская поликлиника №3"</t>
  </si>
  <si>
    <t>СПб ГБУЗ "Городская поликлиника №32"</t>
  </si>
  <si>
    <t>СПб ГБУЗ "Городская поликлиника №34"</t>
  </si>
  <si>
    <t>СПб ГБУЗ "Поликлиника №37"</t>
  </si>
  <si>
    <t>СПб ГБУЗ "Городская поликлиника №38"</t>
  </si>
  <si>
    <t>СПб ГБУЗ "Городская поликлиника №4"</t>
  </si>
  <si>
    <t>СПб ГБУЗ "Городская поликлиника №43"</t>
  </si>
  <si>
    <t>СПб ГБУЗ "Городская поликлиника №46"</t>
  </si>
  <si>
    <t>СПб ГБУЗ "Городская поликлиника №49"</t>
  </si>
  <si>
    <t>СПб ГБУЗ "Городская поликлиника №51"</t>
  </si>
  <si>
    <t>СПб ГБУЗ "Городская поликлиника №54"</t>
  </si>
  <si>
    <t>СПб ГБУЗ "Городская поликлиника №6"</t>
  </si>
  <si>
    <t>СПб ГБУЗ "Городская поликлиника №60 Пушкинского района"</t>
  </si>
  <si>
    <t>СПб ГБУЗ "ГП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</si>
  <si>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</si>
  <si>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</si>
  <si>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</si>
  <si>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</si>
  <si>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№87"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</si>
  <si>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</si>
  <si>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</si>
  <si>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</si>
  <si>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№96"</t>
  </si>
  <si>
    <t>СПб ГБУЗ "Городская поликлиника №97"</t>
  </si>
  <si>
    <t>СПб ГБУЗ "Поликлиника №98"</t>
  </si>
  <si>
    <t>СПб ГБУЗ "Городская поликлиника №99"</t>
  </si>
  <si>
    <t>СПб ГБУЗ "Стоматологическая поликлиника №10"</t>
  </si>
  <si>
    <t>СПб ГБУЗ "Стоматологическая поликлиника №11"</t>
  </si>
  <si>
    <t>СПб ГБУ "Стоматологическая поликлиника №12"</t>
  </si>
  <si>
    <t>СПб ГБУЗ "Стоматологическая поликлиника №13"</t>
  </si>
  <si>
    <t>СПб ГБУЗ "СП №15"</t>
  </si>
  <si>
    <t>СПб ГБУЗ "Поликлиника стоматологическая №16"</t>
  </si>
  <si>
    <t>СПб ГБУЗ "Стоматологическая поликлиника №17"</t>
  </si>
  <si>
    <t>СПб ГБУЗ "СП №18"</t>
  </si>
  <si>
    <t>СПб ГБУЗ СП №19 Пушкинского района</t>
  </si>
  <si>
    <t>СПб ГБУЗ "ГСП №2"</t>
  </si>
  <si>
    <t>"Стоматологическая поликлиника №20"</t>
  </si>
  <si>
    <t>СПб ГБУЗ "Стоматологическая поликлиника №28"</t>
  </si>
  <si>
    <t>СПб ГБУЗ "СП №29"</t>
  </si>
  <si>
    <t>СПб ГБУЗ "ГСП №3"</t>
  </si>
  <si>
    <t>СПб ГБУЗ "Стоматологическая поликлиника №30"</t>
  </si>
  <si>
    <t>СПб ГБУЗ "Стоматологическая поликлиника №31"</t>
  </si>
  <si>
    <t>СПб ГБУЗ "Стоматологическая поликлиника №4"</t>
  </si>
  <si>
    <t>СПб ГБУЗ "Родильный дом №10"</t>
  </si>
  <si>
    <t>СПб ГБУЗ "Родильный дом №16"</t>
  </si>
  <si>
    <t>СПб ГБУЗ "Родильный дом №17"</t>
  </si>
  <si>
    <t>ЛПУ "Родильный дом №2"</t>
  </si>
  <si>
    <t>СПб ГБУЗ "Родильный дом №9"</t>
  </si>
  <si>
    <t>СПб ГБУЗ "ГКДЦ №1"</t>
  </si>
  <si>
    <t>СПб ГБУЗ "КДЦ №85"</t>
  </si>
  <si>
    <t>СПб ГБУЗ "ДЦ №7"</t>
  </si>
  <si>
    <t>СПб ГБУЗ КДЦД</t>
  </si>
  <si>
    <t>СПб ГБУЗ "Центр СПИД и инфекционных заболеваний"</t>
  </si>
  <si>
    <t>АНО "МСЦ"</t>
  </si>
  <si>
    <t>ОАО "ПГС №21"</t>
  </si>
  <si>
    <t>ОАО ГСП №24</t>
  </si>
  <si>
    <t>ООО "ИЗЧ"</t>
  </si>
  <si>
    <t>ООО "МО "Она"</t>
  </si>
  <si>
    <t>СПб ГБУЗ ЦПСиР</t>
  </si>
  <si>
    <t>ООО "Центр Диализа Санкт-Петербург"</t>
  </si>
  <si>
    <t>ФГБУ "СПб НИИ ЛОР" Минздрава России</t>
  </si>
  <si>
    <t>ООО "Косметология ОстМедКонсалт"</t>
  </si>
  <si>
    <t>СПб ГАУЗ "Городская поликлиника № 83"</t>
  </si>
  <si>
    <t>СПб ГБУЗ "ССМП Петродворцового района Санкт-Петербурга"</t>
  </si>
  <si>
    <t>СПб ГБУЗ "ССМП №4"</t>
  </si>
  <si>
    <t>ФБУН НИИ эпидемиологии и микробиологии имени Пастера</t>
  </si>
  <si>
    <t>ООО "МЦ Эко-безопасность"</t>
  </si>
  <si>
    <t>ООО "Диагностический центр "Энерго"</t>
  </si>
  <si>
    <t>ООО "Б.Браун Авитум Руссланд Клиникс"</t>
  </si>
  <si>
    <t>Всего</t>
  </si>
  <si>
    <t>Медицинская помощь в рамках территориальной программы ОМС</t>
  </si>
  <si>
    <t>Медицинская помощь, предоставляемая в рамках базовой программы ОМС: скорая медицинская помощь</t>
  </si>
  <si>
    <t>Медицинская помощь, предоставляемая в рамках базовой программы ОМС: амбулаторная помощь</t>
  </si>
  <si>
    <t>Медицинская помощь при заболеваниях сверх базовой программы ОМС</t>
  </si>
  <si>
    <t>Медицинская помощь, предоставляемая в рамках базовой программы ОМС: скорая медицинская помощь - тромболизис</t>
  </si>
  <si>
    <t>СПб ГБУЗ "Городская больница Святого Праведного Иоанна Кронштадтского"</t>
  </si>
  <si>
    <t>руб.</t>
  </si>
  <si>
    <t>ООО "ОКСИСМАЙЛ СПБ"</t>
  </si>
  <si>
    <t>СПб ГБУЗ "Введенская больница"</t>
  </si>
  <si>
    <t>СПб ГАУЗ "Городская поликлиника №40"</t>
  </si>
  <si>
    <t>ФГБУ РосНИИГТ ФМБА России</t>
  </si>
  <si>
    <t>ФГБУ "СПб НИИФ" Минздрава России</t>
  </si>
  <si>
    <t>ФГБУ "КДЦ с поликлиникой"</t>
  </si>
  <si>
    <t>ЗАО "Санаторий "Черная речка"</t>
  </si>
  <si>
    <t>Медицинское учреждение "Белая роза"</t>
  </si>
  <si>
    <t>ООО "Азбука Здоровья"</t>
  </si>
  <si>
    <t>ООО "Медицинский центр Аймед"</t>
  </si>
  <si>
    <t>ООО "ЦСМ МЕДИКА"</t>
  </si>
  <si>
    <t>ООО "ЦПС "МЕДИКА"</t>
  </si>
  <si>
    <t>ООО "Центр МРТ "ОНА"</t>
  </si>
  <si>
    <t>ООО "Генезис"</t>
  </si>
  <si>
    <t>ООО "ИнАлМед"</t>
  </si>
  <si>
    <t>ООО "Дентал"</t>
  </si>
  <si>
    <t>ООО "Каре"</t>
  </si>
  <si>
    <t>ООО "ЕИЗС"</t>
  </si>
  <si>
    <t>ООО "ЦМРТ "Петроградский"</t>
  </si>
  <si>
    <t>Всего по СМО</t>
  </si>
  <si>
    <t>ООО "Альянс-КП"</t>
  </si>
  <si>
    <t>ООО "Лиана"</t>
  </si>
  <si>
    <t>ООО "Д-мед"</t>
  </si>
  <si>
    <t>ООО "МАРТ"</t>
  </si>
  <si>
    <t>ООО "Центр клинической неврологии ЦМРТ"</t>
  </si>
  <si>
    <t>ООО "Центр МРТ Колпинский"</t>
  </si>
  <si>
    <t>ООО "БИРЧ"</t>
  </si>
  <si>
    <t>ФГБНУ "ИЭМ"</t>
  </si>
  <si>
    <t>ООО "ЦСМ "XXI век"</t>
  </si>
  <si>
    <t>АО "Современные медицинские технологии"</t>
  </si>
  <si>
    <t>АО "Поликлинический комплекс"</t>
  </si>
  <si>
    <t>АО "ГСП №1"</t>
  </si>
  <si>
    <t>ООО "ЛДЦ МИБС"</t>
  </si>
  <si>
    <t>ООО "Купчинский центр амбулаторного диализа"</t>
  </si>
  <si>
    <t>Реестровый номер</t>
  </si>
  <si>
    <t>Медицинская помощь, предоставляемая в рамках базовой программы ОМС: стационарная помощь - медицинская реабилитация</t>
  </si>
  <si>
    <t>ООО "Мать и дитя Санкт-Петербург"</t>
  </si>
  <si>
    <t>ООО "Морской Медицинский Центр"</t>
  </si>
  <si>
    <t>ООО "Рембрант"</t>
  </si>
  <si>
    <t>ООО "МРТ"</t>
  </si>
  <si>
    <t>ООО "ЛИИС"</t>
  </si>
  <si>
    <t>ООО "Центр МРТ Чернышевская"</t>
  </si>
  <si>
    <t>ООО "ЦМРТ Старая Деревня"</t>
  </si>
  <si>
    <t>ООО "ЭКО центр"</t>
  </si>
  <si>
    <t>ООО "БМК"</t>
  </si>
  <si>
    <t>СПб ДПВН РАН</t>
  </si>
  <si>
    <t>ООО "СТОМАТОЛОГИЯ НОБЕЛЬ"</t>
  </si>
  <si>
    <t>ООО "СТОМАТОЛОГИЯ АЛЬФА"</t>
  </si>
  <si>
    <t>ООО "ЦМРТ Нарвская"</t>
  </si>
  <si>
    <t>ООО "Ай-Клиник СЗ"</t>
  </si>
  <si>
    <t>ООО "СНТ-Медицина"</t>
  </si>
  <si>
    <t>АО "МЦРМ"</t>
  </si>
  <si>
    <t>ООО "Участковые врачи"</t>
  </si>
  <si>
    <t>ФГБОУ ВО СПбГПМУ Минздрава России</t>
  </si>
  <si>
    <t>Медицинская помощь, предоставляемая в рамках базовой программы ОМС</t>
  </si>
  <si>
    <t>Медицинская помощь, предоставляемая в рамках базовой программы ОМС: стационарная помощь</t>
  </si>
  <si>
    <t>Медицинская помощь, предоставляемая в рамках базовой программы ОМС: на оплату видов высокотехнологичной медицинской помощи</t>
  </si>
  <si>
    <t>Медицинская помощь, предоставляемая в рамках базовой программы ОМС: стационарная помощь - прочие</t>
  </si>
  <si>
    <t>ООО "СТЕЛС"</t>
  </si>
  <si>
    <t>ООО "Приоритет"</t>
  </si>
  <si>
    <t>ООО "Ленская-6"</t>
  </si>
  <si>
    <t>ООО "МедСоюз"</t>
  </si>
  <si>
    <t>ООО "Медицинский Центр "МАГНИТ"</t>
  </si>
  <si>
    <t>ООО "ЦМРТ Озерки"</t>
  </si>
  <si>
    <t>ООО "АВА-МЕД"</t>
  </si>
  <si>
    <t>ООО "СТОМАТОЛОГИЧЕСКАЯ ПОЛИКЛИНИКА 24"</t>
  </si>
  <si>
    <t>Медицинская помощь, предоставляемая в рамках базовой программы ОМС: в дневных стационарах</t>
  </si>
  <si>
    <t>Медицинская помощь, предоставляемая в рамках базовой программы ОМС: амбулаторная помощь - прочие</t>
  </si>
  <si>
    <t>Медицинская помощь, предоставляемая в рамках базовой программы ОМС: амбулаторная помощь по подушевому нормативу финансирования</t>
  </si>
  <si>
    <t>ФГБУ ДНКЦИБ ФМБА России</t>
  </si>
  <si>
    <t>ООО "АЙ-КЛИНИК ПЕТЕРГОФ"</t>
  </si>
  <si>
    <t>ФГБУ "РНЦРХТ им. ак. А.М. Гранова" Минздрава России</t>
  </si>
  <si>
    <t>АО "СЗЦДМ"</t>
  </si>
  <si>
    <t>ООО "ММЦ "СОГАЗ"</t>
  </si>
  <si>
    <t>ООО "ЛабТест"</t>
  </si>
  <si>
    <t>ЧМУ "Евромедсервис"</t>
  </si>
  <si>
    <t>ООО "Уни Дент Приморская"</t>
  </si>
  <si>
    <t>ООО "МРТ-Эксперт СПб"</t>
  </si>
  <si>
    <t>ООО "Симед"</t>
  </si>
  <si>
    <t>ООО "АФС"</t>
  </si>
  <si>
    <t>ООО "ЛДЦ "Семейная клиника "МЕДА"</t>
  </si>
  <si>
    <t>ООО "Профессор"</t>
  </si>
  <si>
    <t>ООО "Силуэт"</t>
  </si>
  <si>
    <t>ООО "КОРОНА-КЕРАМИК"</t>
  </si>
  <si>
    <t>ООО "Дельта"</t>
  </si>
  <si>
    <t>ФГКУ "442 ВКГ" Минобороны России</t>
  </si>
  <si>
    <t>ООО "ЦИЭР "ЭмбриЛайф"</t>
  </si>
  <si>
    <t>СПб ГБУЗ "ДГМКЦ ВМТ им. К.А. Раухфуса"</t>
  </si>
  <si>
    <t>АО "КардиоКлиника"</t>
  </si>
  <si>
    <t>СПб ГБУЗ "КРБ № 25"</t>
  </si>
  <si>
    <t>СПб ГБУЗ "Городская больница № 26"</t>
  </si>
  <si>
    <t>СПб ГБУЗ "Городская больница № 28"</t>
  </si>
  <si>
    <t>СПб ГБУЗ "Городская больница № 38 им.Н.А.Семашко "</t>
  </si>
  <si>
    <t>СПб ГБУЗ "Городская больница № 9"</t>
  </si>
  <si>
    <t>ФГБОУ ВО СЗГМУ им. И.И. Мечникова Минздрава России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</si>
  <si>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</si>
  <si>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</si>
  <si>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№45 Невского района"</t>
  </si>
  <si>
    <t>СПб ГБУЗ "Детская городская поликлиника №62"</t>
  </si>
  <si>
    <t>СПб ГБУЗ "Детская городская поликлиника № 7"</t>
  </si>
  <si>
    <t>СПб ГБУЗ "Детская городская поликлиника №8"</t>
  </si>
  <si>
    <t>СПб ГБУЗ "ДГБ № 22"</t>
  </si>
  <si>
    <t>СПб ГБУЗ "ДГКБ №5 им. Н.Ф.Филатова"</t>
  </si>
  <si>
    <t>ФГБУ "НМИЦ им. В.А. Алмазова" Минздрава России</t>
  </si>
  <si>
    <t>ГБУ  СПб НИИ СП им. И.И. Джанелидзе</t>
  </si>
  <si>
    <t>ФГБУ "РНИИТО им. Р.Р. Вредена" Минздрава России</t>
  </si>
  <si>
    <t>ФГБОУ ВО ПСПбГМУ им. И.П. Павлова Минздрава России</t>
  </si>
  <si>
    <t>ФГБУЗ КБ №122 им. Л.Г. Соколова ФМБА России</t>
  </si>
  <si>
    <t>СПб ГБУЗ Клиническая больница Святителя Луки</t>
  </si>
  <si>
    <t>СПб ГУП "Пассажиравтотранс" (МСЧ-70)</t>
  </si>
  <si>
    <t>СПб ГБУЗ "Городская поликлиника № 104"</t>
  </si>
  <si>
    <t>СПб ГБУЗ "Городская поликлиника №30"</t>
  </si>
  <si>
    <t>СПб ГБУЗ "Городская поликлиника  №39"</t>
  </si>
  <si>
    <t>СПб ГБУЗ "Городская поликлиника № 8"</t>
  </si>
  <si>
    <t>СПб ГБУЗ ГП № 95</t>
  </si>
  <si>
    <t>СПб ГБУЗ "Родильный дом №1(специализированный)"</t>
  </si>
  <si>
    <t>СПб ГБУЗ "Родильный дом № 13"</t>
  </si>
  <si>
    <t>СПб ГБУЗ "Родильный дом № 18"</t>
  </si>
  <si>
    <t>СПб ГБУЗ "Родильный дом № 6 им. проф. В.Ф. Снегирева"</t>
  </si>
  <si>
    <t>Санкт-Петербургский филиал ФГАУ "НМИЦ "МНТК "Микрохирургия глаза" им. акад. С.Н. Федорова" Минздрава России</t>
  </si>
  <si>
    <t>СПб ГБУЗ "Городская поликлиника № 114"</t>
  </si>
  <si>
    <t>СПб ГБУЗ "Детская городская поликлиника №11"</t>
  </si>
  <si>
    <t>СПб ГБУЗ ДГП №49</t>
  </si>
  <si>
    <t>СПб ГБУЗ ДГП № 68</t>
  </si>
  <si>
    <t>СПбГБУЗ "Городская поликлиника №118"</t>
  </si>
  <si>
    <t>СПб ГБУЗ "Женская консультация № 33"</t>
  </si>
  <si>
    <t>СПб ГБУЗ "Городская поликлиника № 109"</t>
  </si>
  <si>
    <t>Городская поликлиника № 44</t>
  </si>
  <si>
    <t>СПб ГБУЗ "Городская поликлиника № 52"</t>
  </si>
  <si>
    <t>СПб ГБУЗ "ГП № 56"</t>
  </si>
  <si>
    <t>СПб ГБУЗ "Городская поликлиника № 86"</t>
  </si>
  <si>
    <t>СПб ГБУЗ "Поликлиника № 88"</t>
  </si>
  <si>
    <t>СПб ГБУЗ "Городская поликлиника №100"</t>
  </si>
  <si>
    <t>СПб ГБУЗ "ГП -75"</t>
  </si>
  <si>
    <t>СПб ГБУЗ "Городская поликлиника №78"</t>
  </si>
  <si>
    <t>СПб ГБУЗ "СП №8"</t>
  </si>
  <si>
    <t>СПб ГБУЗ "ГСП № 33"</t>
  </si>
  <si>
    <t>СПб ГБУЗ СП № 32</t>
  </si>
  <si>
    <t>СПБ ГБУЗ "Стоматологическая поликлиника №6"</t>
  </si>
  <si>
    <t>СПб ГБУЗ "ДГСП № 1"</t>
  </si>
  <si>
    <t>СПб ГБУЗ ДСП№4</t>
  </si>
  <si>
    <t>СПб ГБУЗ "Стоматологическая поликлиника  №9"</t>
  </si>
  <si>
    <t>СПб ГБУЗ КДП №1</t>
  </si>
  <si>
    <t>СПб ГБУЗ КВД № 7</t>
  </si>
  <si>
    <t>СПб ГБУЗ "Кожно-венерологический диспансер № 9"</t>
  </si>
  <si>
    <t>СПб ГБУЗ КВД № 11</t>
  </si>
  <si>
    <t>СПб ГБУЗ "ДЦВМиР № 3"</t>
  </si>
  <si>
    <t>СПб ГАУЗ "Поликлиника городская стоматологическая №22"</t>
  </si>
  <si>
    <t>ФКУЗ "МСЧ МВД России по г. Санкт-Петербургу и Ленинградской области"</t>
  </si>
  <si>
    <t>Санкт-Петербургский государственный университет, Санкт-Петербургский университет, СПбГУ</t>
  </si>
  <si>
    <t>СПб ГБУЗ "ДГБ № 17 Св.Николая Чудотворца"</t>
  </si>
  <si>
    <t>ГБУЗ "СПб КНпЦСВМП(о)"</t>
  </si>
  <si>
    <t>ФГБУ "НМИЦ онкологии им. Н.Н. Петрова" Минздрава России</t>
  </si>
  <si>
    <t>ФГБУ ФНЦРИ им. Г.А. Альбрехта Минтруда России</t>
  </si>
  <si>
    <t>ООО "Медси Санкт-Петербург"</t>
  </si>
  <si>
    <t>ФГБНУ "НИИ АГи Р им. Д.О.Отта"</t>
  </si>
  <si>
    <t>ФГБУ "НМИЦ ПН им. В.М. Бехтерева" Минздрава России</t>
  </si>
  <si>
    <t>ФГБУ ВЦЭРМ им. А.М. Никифорова МЧС России</t>
  </si>
  <si>
    <t>СПб ГАУЗ Городская поликлиника № 81</t>
  </si>
  <si>
    <t>ООО "Гранти-мед"</t>
  </si>
  <si>
    <t>ООО "Городские поликлиники"</t>
  </si>
  <si>
    <t>АНО "Медицинский центр "XXI век"</t>
  </si>
  <si>
    <t>ООО "ЦМРТ Типанова"</t>
  </si>
  <si>
    <t>ООО "НИЦ Эко-безопасность"</t>
  </si>
  <si>
    <t>ООО "Рэмси Диагностика Рус"</t>
  </si>
  <si>
    <t>ООО "Гранти-Мед" (2)</t>
  </si>
  <si>
    <t>ООО "МСЧ № 157"</t>
  </si>
  <si>
    <t>Капитал МС</t>
  </si>
  <si>
    <t>ГУП "Водоканал Санкт-Петербурга" (Медико-санитарная часть)</t>
  </si>
  <si>
    <t>ООО "Выбор"</t>
  </si>
  <si>
    <t>АО "Ситилаб"</t>
  </si>
  <si>
    <t>ООО "Уни Дент"</t>
  </si>
  <si>
    <t>ООО "Уни Дент плюс"</t>
  </si>
  <si>
    <t>ООО "Уни Дент медиа"</t>
  </si>
  <si>
    <t>ООО "Инкерман"</t>
  </si>
  <si>
    <t>ООО "ЕВА КЛИНИК"</t>
  </si>
  <si>
    <t>ООО "М-ЛАЙН"</t>
  </si>
  <si>
    <t>ООО "Пансионат "Восток-6"</t>
  </si>
  <si>
    <t>ФГБУ санаторий "Трудовые резервы" Минздрава России</t>
  </si>
  <si>
    <t>ФГБУ "ГНИИИ ВМ" МО РФ (НКЦ  ГНИИИ ВМ Минобороны России)</t>
  </si>
  <si>
    <t>ООО "Национальный центр социально значимых заболеваний"</t>
  </si>
  <si>
    <t>ООО "МС"</t>
  </si>
  <si>
    <t>ООО "Скан"</t>
  </si>
  <si>
    <t>СПб ГБУЗ "Городская поликлиника №48"</t>
  </si>
  <si>
    <t>СПб ГБУЗ КВД № 2</t>
  </si>
  <si>
    <t>СПб ГБУЗ "Детский городской многопрофильный клинический специализированный центр высоких медицинских технологий"</t>
  </si>
  <si>
    <t>ООО "Рубин" (2)</t>
  </si>
  <si>
    <t>ООО "Вера +"</t>
  </si>
  <si>
    <t>ООО "Боткинская 33"</t>
  </si>
  <si>
    <t>ООО "33 Премиум"</t>
  </si>
  <si>
    <t>ООО "Центр семейной медицины"</t>
  </si>
  <si>
    <t>ООО "33 ЗУБ ЭЛИТ"</t>
  </si>
  <si>
    <t>ООО "Сарин"</t>
  </si>
  <si>
    <t>ООО "Медикор"</t>
  </si>
  <si>
    <t>АО "МЕДИЦИНСКИЙ ЦЕНТР РАМИ"</t>
  </si>
  <si>
    <t>ООО "Клиника ОстМедКонсалт"</t>
  </si>
  <si>
    <t>ООО "АрДент"</t>
  </si>
  <si>
    <t>ООО "ОСТЕОН"</t>
  </si>
  <si>
    <t>ООО "АВ медикал групп"</t>
  </si>
  <si>
    <t>АО "Адмиралтейские верфи"(Филиал "Медицинский центр АО "Адмиралтейские верфи")</t>
  </si>
  <si>
    <t>ЗАО "Санаторий "Северная Ривьера"</t>
  </si>
  <si>
    <t>Поликлиника №4 ФТС России</t>
  </si>
  <si>
    <t>ООО "Тентанда Виа"</t>
  </si>
  <si>
    <t>ООО "Клиника Позвоночника на Авиаконструкторов"</t>
  </si>
  <si>
    <t>ООО "Частная медицинская практика"</t>
  </si>
  <si>
    <t>ООО МК "Лонгавитас"</t>
  </si>
  <si>
    <t>ООО "Латиница"</t>
  </si>
  <si>
    <t>ООО "Национальный центр клинической морфологической диагностики"</t>
  </si>
  <si>
    <t>АО "ЛабКвест"</t>
  </si>
  <si>
    <t>ООО "Айсберг"(3)</t>
  </si>
  <si>
    <t>ООО "МЛЦ"</t>
  </si>
  <si>
    <t>ООО "Медицина Северо-Запад"</t>
  </si>
  <si>
    <t>АО "Балтийский завод" (МСЧ №3)</t>
  </si>
  <si>
    <t>ООО "Медклуб"</t>
  </si>
  <si>
    <t>ООО "Лаборатория Гемотест"</t>
  </si>
  <si>
    <t>ООО "ЕвроСитиКлиник"</t>
  </si>
  <si>
    <t>ООО "РСМ"</t>
  </si>
  <si>
    <t>ООО "КАРИОН ЛТД"</t>
  </si>
  <si>
    <t>МУЗ ДО НИИ КЛИНИЧЕСКОЙ МЕДИЦИНЫ</t>
  </si>
  <si>
    <t>ООО "Амила-Меди"</t>
  </si>
  <si>
    <t>ООО "ДЦ НЕФРОС-КАЛУГА"</t>
  </si>
  <si>
    <t>ООО "Оксидент"</t>
  </si>
  <si>
    <t>ООО "Клиника ЛУЧ"</t>
  </si>
  <si>
    <t>Распределение финансовых средств территориальной программы обязательного медицинского страхования 
между страховыми медицинскими организациями и между медицинскими организациями на 2020 год (в рублях)</t>
  </si>
  <si>
    <t>ЧУЗ "КБ "РЖД-МЕДИЦИНА" Г.С-ПЕТЕРБУРГ"</t>
  </si>
  <si>
    <t>ФГБУ "НМИЦ ДЕТСКОЙ ТРАВМАТОЛОГИИ И ОРТОПЕДИИ ИМЕНИ Г.И. ТУРНЕРА" МИНЗДРАВА РОССИИ</t>
  </si>
  <si>
    <t>ООО "Центр точной диагностики"</t>
  </si>
  <si>
    <t xml:space="preserve">Приложение № 8
к решению заседания Комиссии по разработке территориальной программы 
обязательного медицинского страхования в Санкт-Петербурге от 05.06.2020 № 11 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</si>
</sst>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-* #,##0\ _₽_-;\-* #,##0\ _₽_-;_-* &quot;-&quot;??\ _₽_-;_-@_-"/>
    <numFmt numFmtId="169" formatCode="000000"/>
  </numFmts>
  <fonts count="14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167" fontId="0" fillId="0" borderId="0" xfId="8" applyNumberFormat="1" applyFont="1" applyAlignment="1">
      <alignment vertical="center"/>
    </xf>
    <xf numFmtId="167" fontId="3" fillId="0" borderId="1" xfId="8" applyNumberFormat="1" applyFont="1" applyFill="1" applyBorder="1" applyAlignment="1">
      <alignment horizontal="center" vertical="center"/>
    </xf>
    <xf numFmtId="3" fontId="0" fillId="0" borderId="1" xfId="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69" fontId="0" fillId="0" borderId="0" xfId="0" applyNumberFormat="1" applyAlignment="1" applyProtection="1">
      <alignment vertical="center" wrapText="1"/>
      <protection locked="0"/>
    </xf>
    <xf numFmtId="167" fontId="3" fillId="0" borderId="1" xfId="8" applyNumberFormat="1" applyFont="1" applyFill="1" applyBorder="1" applyAlignment="1">
      <alignment horizontal="center" vertical="center" wrapText="1"/>
    </xf>
    <xf numFmtId="3" fontId="11" fillId="0" borderId="1" xfId="8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" fontId="12" fillId="0" borderId="1" xfId="8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9" fontId="12" fillId="0" borderId="0" xfId="0" applyNumberFormat="1" applyFont="1" applyAlignment="1" applyProtection="1">
      <alignment vertical="center" wrapText="1"/>
      <protection locked="0"/>
    </xf>
    <xf numFmtId="167" fontId="12" fillId="0" borderId="0" xfId="8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167" fontId="13" fillId="0" borderId="1" xfId="8" applyNumberFormat="1" applyFont="1" applyFill="1" applyBorder="1" applyAlignment="1">
      <alignment horizontal="center" vertical="center"/>
    </xf>
    <xf numFmtId="167" fontId="13" fillId="0" borderId="1" xfId="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/>
    </xf>
    <xf numFmtId="169" fontId="6" fillId="0" borderId="0" xfId="8" applyNumberFormat="1" applyFont="1" applyAlignment="1">
      <alignment horizontal="left" vertical="center" wrapText="1"/>
    </xf>
    <xf numFmtId="169" fontId="0" fillId="0" borderId="0" xfId="0" applyNumberFormat="1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3" fillId="0" borderId="4" xfId="8" applyNumberFormat="1" applyFont="1" applyBorder="1" applyAlignment="1">
      <alignment horizontal="center" vertical="center"/>
    </xf>
    <xf numFmtId="167" fontId="3" fillId="0" borderId="5" xfId="8" applyNumberFormat="1" applyFont="1" applyBorder="1" applyAlignment="1">
      <alignment horizontal="center" vertical="center"/>
    </xf>
    <xf numFmtId="167" fontId="3" fillId="0" borderId="6" xfId="8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9" fontId="12" fillId="0" borderId="0" xfId="0" applyNumberFormat="1" applyFont="1" applyAlignment="1">
      <alignment vertical="center" wrapText="1"/>
    </xf>
    <xf numFmtId="0" fontId="13" fillId="0" borderId="2" xfId="0" applyFont="1" applyFill="1" applyBorder="1" applyAlignment="1">
      <alignment horizontal="right" vertical="center"/>
    </xf>
    <xf numFmtId="167" fontId="13" fillId="0" borderId="4" xfId="8" applyNumberFormat="1" applyFont="1" applyBorder="1" applyAlignment="1">
      <alignment horizontal="center" vertical="center"/>
    </xf>
    <xf numFmtId="167" fontId="13" fillId="0" borderId="5" xfId="8" applyNumberFormat="1" applyFont="1" applyBorder="1" applyAlignment="1">
      <alignment horizontal="center" vertical="center"/>
    </xf>
    <xf numFmtId="167" fontId="13" fillId="0" borderId="6" xfId="8" applyNumberFormat="1" applyFont="1" applyBorder="1" applyAlignment="1">
      <alignment horizontal="center" vertical="center"/>
    </xf>
    <xf numFmtId="167" fontId="13" fillId="0" borderId="1" xfId="8" applyNumberFormat="1" applyFont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2 3" xfId="3"/>
    <cellStyle name="Обычный 3" xfId="4"/>
    <cellStyle name="Обычный 4" xfId="5"/>
    <cellStyle name="Обычный 4 2" xfId="6"/>
    <cellStyle name="Обычный 5" xfId="7"/>
    <cellStyle name="Финансовый" xfId="8" builtinId="3"/>
    <cellStyle name="Финансовый 12" xfId="9"/>
    <cellStyle name="Финансовый 2" xfId="10"/>
    <cellStyle name="Финансовый 2 3" xfId="11"/>
    <cellStyle name="Финансовый 3" xfId="12"/>
    <cellStyle name="Финансовый 3 3 2" xfId="13"/>
    <cellStyle name="Финансовый 3 3 2 2" xfId="14"/>
    <cellStyle name="Финансовый 4" xfId="15"/>
    <cellStyle name="Финансовый 6" xfId="16"/>
  </cellStyles>
  <dxfs count="39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K379"/>
  <sheetViews>
    <sheetView tabSelected="1" zoomScale="90" zoomScaleNormal="90" workbookViewId="0">
      <pane xSplit="4" ySplit="4" topLeftCell="E5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4.7109375" style="16" hidden="1" customWidth="1"/>
    <col min="2" max="2" width="13.28515625" style="16" hidden="1" customWidth="1"/>
    <col min="3" max="3" width="5.7109375" style="16" customWidth="1"/>
    <col min="4" max="4" width="52" style="10" customWidth="1"/>
    <col min="5" max="6" width="16.85546875" style="2" customWidth="1"/>
    <col min="7" max="7" width="18.7109375" style="2" customWidth="1"/>
    <col min="8" max="11" width="16.85546875" style="2" customWidth="1"/>
    <col min="12" max="16384" width="9.140625" style="1"/>
  </cols>
  <sheetData>
    <row r="1" spans="1:11" ht="35.25" customHeight="1">
      <c r="E1" s="7"/>
      <c r="F1" s="7"/>
      <c r="G1" s="26" t="s">
        <v>398</v>
      </c>
      <c r="H1" s="27"/>
      <c r="I1" s="27"/>
      <c r="J1" s="27"/>
      <c r="K1" s="27"/>
    </row>
    <row r="2" spans="1:11" ht="31.15" customHeight="1">
      <c r="B2" s="24"/>
      <c r="C2" s="24"/>
      <c r="D2" s="24"/>
      <c r="E2" s="33" t="s">
        <v>394</v>
      </c>
      <c r="F2" s="34"/>
      <c r="G2" s="34"/>
      <c r="H2" s="34"/>
      <c r="I2" s="34"/>
      <c r="J2" s="34"/>
      <c r="K2" s="35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30" t="s">
        <v>164</v>
      </c>
      <c r="F3" s="31"/>
      <c r="G3" s="31"/>
      <c r="H3" s="31"/>
      <c r="I3" s="31"/>
      <c r="J3" s="31"/>
      <c r="K3" s="32"/>
    </row>
    <row r="4" spans="1:11">
      <c r="A4" s="28"/>
      <c r="B4" s="37"/>
      <c r="C4" s="29"/>
      <c r="D4" s="28"/>
      <c r="E4" s="3" t="s">
        <v>0</v>
      </c>
      <c r="F4" s="3" t="s">
        <v>1</v>
      </c>
      <c r="G4" s="3" t="s">
        <v>2</v>
      </c>
      <c r="H4" s="3" t="s">
        <v>3</v>
      </c>
      <c r="I4" s="8" t="s">
        <v>338</v>
      </c>
      <c r="J4" s="3" t="s">
        <v>4</v>
      </c>
      <c r="K4" s="3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9">
        <f>БазаСвод!E5+ВМПсверх!E5</f>
        <v>86937667</v>
      </c>
      <c r="F5" s="9">
        <f>БазаСвод!F5+ВМПсверх!F5</f>
        <v>29173574</v>
      </c>
      <c r="G5" s="9">
        <f>БазаСвод!G5+ВМПсверх!G5</f>
        <v>44488376</v>
      </c>
      <c r="H5" s="9">
        <f>БазаСвод!H5+ВМПсверх!H5</f>
        <v>23066665</v>
      </c>
      <c r="I5" s="9">
        <f>БазаСвод!I5+ВМПсверх!I5</f>
        <v>94393476</v>
      </c>
      <c r="J5" s="9">
        <f>БазаСвод!J5+ВМПсверх!J5</f>
        <v>140735279</v>
      </c>
      <c r="K5" s="4">
        <f t="shared" ref="K5:K68" si="0">SUM(E5:J5)</f>
        <v>418795037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9">
        <f>БазаСвод!E6+ВМПсверх!E6</f>
        <v>359872671</v>
      </c>
      <c r="F6" s="9">
        <f>БазаСвод!F6+ВМПсверх!F6</f>
        <v>63626532</v>
      </c>
      <c r="G6" s="9">
        <f>БазаСвод!G6+ВМПсверх!G6</f>
        <v>39865261</v>
      </c>
      <c r="H6" s="9">
        <f>БазаСвод!H6+ВМПсверх!H6</f>
        <v>65628778</v>
      </c>
      <c r="I6" s="9">
        <f>БазаСвод!I6+ВМПсверх!I6</f>
        <v>127704467</v>
      </c>
      <c r="J6" s="9">
        <f>БазаСвод!J6+ВМПсверх!J6</f>
        <v>644634274</v>
      </c>
      <c r="K6" s="4">
        <f t="shared" si="0"/>
        <v>1301331983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9">
        <f>БазаСвод!E7+ВМПсверх!E7</f>
        <v>531545924</v>
      </c>
      <c r="F7" s="9">
        <f>БазаСвод!F7+ВМПсверх!F7</f>
        <v>102127554</v>
      </c>
      <c r="G7" s="9">
        <f>БазаСвод!G7+ВМПсверх!G7</f>
        <v>157948303</v>
      </c>
      <c r="H7" s="9">
        <f>БазаСвод!H7+ВМПсверх!H7</f>
        <v>180906605</v>
      </c>
      <c r="I7" s="9">
        <f>БазаСвод!I7+ВМПсверх!I7</f>
        <v>818896383</v>
      </c>
      <c r="J7" s="9">
        <f>БазаСвод!J7+ВМПсверх!J7</f>
        <v>753883278</v>
      </c>
      <c r="K7" s="4">
        <f t="shared" si="0"/>
        <v>2545308047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9">
        <f>БазаСвод!E8+ВМПсверх!E8</f>
        <v>119798765</v>
      </c>
      <c r="F8" s="9">
        <f>БазаСвод!F8+ВМПсверх!F8</f>
        <v>45561923</v>
      </c>
      <c r="G8" s="9">
        <f>БазаСвод!G8+ВМПсверх!G8</f>
        <v>24644227</v>
      </c>
      <c r="H8" s="9">
        <f>БазаСвод!H8+ВМПсверх!H8</f>
        <v>103306325</v>
      </c>
      <c r="I8" s="9">
        <f>БазаСвод!I8+ВМПсверх!I8</f>
        <v>161432438</v>
      </c>
      <c r="J8" s="9">
        <f>БазаСвод!J8+ВМПсверх!J8</f>
        <v>331643461</v>
      </c>
      <c r="K8" s="4">
        <f t="shared" si="0"/>
        <v>786387139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9">
        <f>БазаСвод!E9+ВМПсверх!E9</f>
        <v>68751047</v>
      </c>
      <c r="F9" s="9">
        <f>БазаСвод!F9+ВМПсверх!F9</f>
        <v>17765346</v>
      </c>
      <c r="G9" s="9">
        <f>БазаСвод!G9+ВМПсверх!G9</f>
        <v>26728937</v>
      </c>
      <c r="H9" s="9">
        <f>БазаСвод!H9+ВМПсверх!H9</f>
        <v>26131682</v>
      </c>
      <c r="I9" s="9">
        <f>БазаСвод!I9+ВМПсверх!I9</f>
        <v>76356199</v>
      </c>
      <c r="J9" s="9">
        <f>БазаСвод!J9+ВМПсверх!J9</f>
        <v>99959120</v>
      </c>
      <c r="K9" s="4">
        <f t="shared" si="0"/>
        <v>315692331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9">
        <f>БазаСвод!E10+ВМПсверх!E10</f>
        <v>673380429</v>
      </c>
      <c r="F10" s="9">
        <f>БазаСвод!F10+ВМПсверх!F10</f>
        <v>144970815</v>
      </c>
      <c r="G10" s="9">
        <f>БазаСвод!G10+ВМПсверх!G10</f>
        <v>112546580</v>
      </c>
      <c r="H10" s="9">
        <f>БазаСвод!H10+ВМПсверх!H10</f>
        <v>168952254</v>
      </c>
      <c r="I10" s="9">
        <f>БазаСвод!I10+ВМПсверх!I10</f>
        <v>355625833</v>
      </c>
      <c r="J10" s="9">
        <f>БазаСвод!J10+ВМПсверх!J10</f>
        <v>897224903</v>
      </c>
      <c r="K10" s="4">
        <f t="shared" si="0"/>
        <v>2352700814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9">
        <f>БазаСвод!E11+ВМПсверх!E11</f>
        <v>35623607</v>
      </c>
      <c r="F11" s="9">
        <f>БазаСвод!F11+ВМПсверх!F11</f>
        <v>9152534</v>
      </c>
      <c r="G11" s="9">
        <f>БазаСвод!G11+ВМПсверх!G11</f>
        <v>6618685</v>
      </c>
      <c r="H11" s="9">
        <f>БазаСвод!H11+ВМПсверх!H11</f>
        <v>9525134</v>
      </c>
      <c r="I11" s="9">
        <f>БазаСвод!I11+ВМПсверх!I11</f>
        <v>26173035</v>
      </c>
      <c r="J11" s="9">
        <f>БазаСвод!J11+ВМПсверх!J11</f>
        <v>41394295</v>
      </c>
      <c r="K11" s="4">
        <f t="shared" si="0"/>
        <v>128487290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9">
        <f>БазаСвод!E12+ВМПсверх!E12</f>
        <v>287126412</v>
      </c>
      <c r="F12" s="9">
        <f>БазаСвод!F12+ВМПсверх!F12</f>
        <v>85929452</v>
      </c>
      <c r="G12" s="9">
        <f>БазаСвод!G12+ВМПсверх!G12</f>
        <v>124975376</v>
      </c>
      <c r="H12" s="9">
        <f>БазаСвод!H12+ВМПсверх!H12</f>
        <v>134688944</v>
      </c>
      <c r="I12" s="9">
        <f>БазаСвод!I12+ВМПсверх!I12</f>
        <v>359193994</v>
      </c>
      <c r="J12" s="9">
        <f>БазаСвод!J12+ВМПсверх!J12</f>
        <v>446523036</v>
      </c>
      <c r="K12" s="4">
        <f t="shared" si="0"/>
        <v>1438437214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9">
        <f>БазаСвод!E13+ВМПсверх!E13</f>
        <v>272541352</v>
      </c>
      <c r="F13" s="9">
        <f>БазаСвод!F13+ВМПсверх!F13</f>
        <v>44284612</v>
      </c>
      <c r="G13" s="9">
        <f>БазаСвод!G13+ВМПсверх!G13</f>
        <v>57523732</v>
      </c>
      <c r="H13" s="9">
        <f>БазаСвод!H13+ВМПсверх!H13</f>
        <v>77655555</v>
      </c>
      <c r="I13" s="9">
        <f>БазаСвод!I13+ВМПсверх!I13</f>
        <v>240663176</v>
      </c>
      <c r="J13" s="9">
        <f>БазаСвод!J13+ВМПсверх!J13</f>
        <v>277206452</v>
      </c>
      <c r="K13" s="4">
        <f t="shared" si="0"/>
        <v>969874879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9">
        <f>БазаСвод!E14+ВМПсверх!E14</f>
        <v>41611201</v>
      </c>
      <c r="F14" s="9">
        <f>БазаСвод!F14+ВМПсверх!F14</f>
        <v>8757059</v>
      </c>
      <c r="G14" s="9">
        <f>БазаСвод!G14+ВМПсверх!G14</f>
        <v>10899338</v>
      </c>
      <c r="H14" s="9">
        <f>БазаСвод!H14+ВМПсверх!H14</f>
        <v>10574057</v>
      </c>
      <c r="I14" s="9">
        <f>БазаСвод!I14+ВМПсверх!I14</f>
        <v>38147696</v>
      </c>
      <c r="J14" s="9">
        <f>БазаСвод!J14+ВМПсверх!J14</f>
        <v>60512891</v>
      </c>
      <c r="K14" s="4">
        <f t="shared" si="0"/>
        <v>170502242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9">
        <f>БазаСвод!E15+ВМПсверх!E15</f>
        <v>23040007</v>
      </c>
      <c r="F15" s="9">
        <f>БазаСвод!F15+ВМПсверх!F15</f>
        <v>13659001</v>
      </c>
      <c r="G15" s="9">
        <f>БазаСвод!G15+ВМПсверх!G15</f>
        <v>545253384</v>
      </c>
      <c r="H15" s="9">
        <f>БазаСвод!H15+ВМПсверх!H15</f>
        <v>43714917</v>
      </c>
      <c r="I15" s="9">
        <f>БазаСвод!I15+ВМПсверх!I15</f>
        <v>36522115</v>
      </c>
      <c r="J15" s="9">
        <f>БазаСвод!J15+ВМПсверх!J15</f>
        <v>147791068</v>
      </c>
      <c r="K15" s="4">
        <f t="shared" si="0"/>
        <v>809980492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9">
        <f>БазаСвод!E16+ВМПсверх!E16</f>
        <v>47580525</v>
      </c>
      <c r="F16" s="9">
        <f>БазаСвод!F16+ВМПсверх!F16</f>
        <v>7778356</v>
      </c>
      <c r="G16" s="9">
        <f>БазаСвод!G16+ВМПсверх!G16</f>
        <v>92047279</v>
      </c>
      <c r="H16" s="9">
        <f>БазаСвод!H16+ВМПсверх!H16</f>
        <v>15394220</v>
      </c>
      <c r="I16" s="9">
        <f>БазаСвод!I16+ВМПсверх!I16</f>
        <v>37870590</v>
      </c>
      <c r="J16" s="9">
        <f>БазаСвод!J16+ВМПсверх!J16</f>
        <v>33803768</v>
      </c>
      <c r="K16" s="4">
        <f t="shared" si="0"/>
        <v>234474738</v>
      </c>
    </row>
    <row r="17" spans="1:11" ht="25.5" customHeight="1">
      <c r="A17" s="17">
        <v>260</v>
      </c>
      <c r="B17" s="25">
        <v>780012</v>
      </c>
      <c r="C17" s="17">
        <v>13</v>
      </c>
      <c r="D17" s="11" t="s">
        <v>263</v>
      </c>
      <c r="E17" s="9">
        <f>БазаСвод!E17+ВМПсверх!E17</f>
        <v>73976613</v>
      </c>
      <c r="F17" s="9">
        <f>БазаСвод!F17+ВМПсверх!F17</f>
        <v>26914435</v>
      </c>
      <c r="G17" s="9">
        <f>БазаСвод!G17+ВМПсверх!G17</f>
        <v>311538003</v>
      </c>
      <c r="H17" s="9">
        <f>БазаСвод!H17+ВМПсверх!H17</f>
        <v>71345619</v>
      </c>
      <c r="I17" s="9">
        <f>БазаСвод!I17+ВМПсверх!I17</f>
        <v>195861160</v>
      </c>
      <c r="J17" s="9">
        <f>БазаСвод!J17+ВМПсверх!J17</f>
        <v>137924638</v>
      </c>
      <c r="K17" s="4">
        <f t="shared" si="0"/>
        <v>817560468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9">
        <f>БазаСвод!E18+ВМПсверх!E18</f>
        <v>608715944</v>
      </c>
      <c r="F18" s="9">
        <f>БазаСвод!F18+ВМПсверх!F18</f>
        <v>153963782</v>
      </c>
      <c r="G18" s="9">
        <f>БазаСвод!G18+ВМПсверх!G18</f>
        <v>216359372</v>
      </c>
      <c r="H18" s="9">
        <f>БазаСвод!H18+ВМПсверх!H18</f>
        <v>234882965</v>
      </c>
      <c r="I18" s="9">
        <f>БазаСвод!I18+ВМПсверх!I18</f>
        <v>1232652654</v>
      </c>
      <c r="J18" s="9">
        <f>БазаСвод!J18+ВМПсверх!J18</f>
        <v>868389108</v>
      </c>
      <c r="K18" s="4">
        <f t="shared" si="0"/>
        <v>3314963825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9">
        <f>БазаСвод!E19+ВМПсверх!E19</f>
        <v>65760106</v>
      </c>
      <c r="F19" s="9">
        <f>БазаСвод!F19+ВМПсверх!F19</f>
        <v>18868314</v>
      </c>
      <c r="G19" s="9">
        <f>БазаСвод!G19+ВМПсверх!G19</f>
        <v>17191903</v>
      </c>
      <c r="H19" s="9">
        <f>БазаСвод!H19+ВМПсверх!H19</f>
        <v>27122069</v>
      </c>
      <c r="I19" s="9">
        <f>БазаСвод!I19+ВМПсверх!I19</f>
        <v>69137638</v>
      </c>
      <c r="J19" s="9">
        <f>БазаСвод!J19+ВМПсверх!J19</f>
        <v>86799677</v>
      </c>
      <c r="K19" s="4">
        <f t="shared" si="0"/>
        <v>284879707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9">
        <f>БазаСвод!E20+ВМПсверх!E20</f>
        <v>260213940</v>
      </c>
      <c r="F20" s="9">
        <f>БазаСвод!F20+ВМПсверх!F20</f>
        <v>199433375</v>
      </c>
      <c r="G20" s="9">
        <f>БазаСвод!G20+ВМПсверх!G20</f>
        <v>499455877</v>
      </c>
      <c r="H20" s="9">
        <f>БазаСвод!H20+ВМПсверх!H20</f>
        <v>159312758</v>
      </c>
      <c r="I20" s="9">
        <f>БазаСвод!I20+ВМПсверх!I20</f>
        <v>376947365</v>
      </c>
      <c r="J20" s="9">
        <f>БазаСвод!J20+ВМПсверх!J20</f>
        <v>655314347</v>
      </c>
      <c r="K20" s="4">
        <f t="shared" si="0"/>
        <v>2150677662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9">
        <f>БазаСвод!E21+ВМПсверх!E21</f>
        <v>18116969</v>
      </c>
      <c r="F21" s="9">
        <f>БазаСвод!F21+ВМПсверх!F21</f>
        <v>4392864</v>
      </c>
      <c r="G21" s="9">
        <f>БазаСвод!G21+ВМПсверх!G21</f>
        <v>9466294</v>
      </c>
      <c r="H21" s="9">
        <f>БазаСвод!H21+ВМПсверх!H21</f>
        <v>10192864</v>
      </c>
      <c r="I21" s="9">
        <f>БазаСвод!I21+ВМПсверх!I21</f>
        <v>46144386</v>
      </c>
      <c r="J21" s="9">
        <f>БазаСвод!J21+ВМПсверх!J21</f>
        <v>60355282</v>
      </c>
      <c r="K21" s="4">
        <f t="shared" si="0"/>
        <v>148668659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9">
        <f>БазаСвод!E22+ВМПсверх!E22</f>
        <v>582382873</v>
      </c>
      <c r="F22" s="9">
        <f>БазаСвод!F22+ВМПсверх!F22</f>
        <v>128697581</v>
      </c>
      <c r="G22" s="9">
        <f>БазаСвод!G22+ВМПсверх!G22</f>
        <v>149934156</v>
      </c>
      <c r="H22" s="9">
        <f>БазаСвод!H22+ВМПсверх!H22</f>
        <v>160268470</v>
      </c>
      <c r="I22" s="9">
        <f>БазаСвод!I22+ВМПсверх!I22</f>
        <v>474114973</v>
      </c>
      <c r="J22" s="9">
        <f>БазаСвод!J22+ВМПсверх!J22</f>
        <v>930600847</v>
      </c>
      <c r="K22" s="4">
        <f t="shared" si="0"/>
        <v>2425998900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9">
        <f>БазаСвод!E23+ВМПсверх!E23</f>
        <v>198812201</v>
      </c>
      <c r="F23" s="9">
        <f>БазаСвод!F23+ВМПсверх!F23</f>
        <v>402934882</v>
      </c>
      <c r="G23" s="9">
        <f>БазаСвод!G23+ВМПсверх!G23</f>
        <v>118061414</v>
      </c>
      <c r="H23" s="9">
        <f>БазаСвод!H23+ВМПсверх!H23</f>
        <v>48942808</v>
      </c>
      <c r="I23" s="9">
        <f>БазаСвод!I23+ВМПсверх!I23</f>
        <v>68819535</v>
      </c>
      <c r="J23" s="9">
        <f>БазаСвод!J23+ВМПсверх!J23</f>
        <v>305540558</v>
      </c>
      <c r="K23" s="4">
        <f t="shared" si="0"/>
        <v>1143111398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9">
        <f>БазаСвод!E24+ВМПсверх!E24</f>
        <v>223049189</v>
      </c>
      <c r="F24" s="9">
        <f>БазаСвод!F24+ВМПсверх!F24</f>
        <v>73073037</v>
      </c>
      <c r="G24" s="9">
        <f>БазаСвод!G24+ВМПсверх!G24</f>
        <v>54589013</v>
      </c>
      <c r="H24" s="9">
        <f>БазаСвод!H24+ВМПсверх!H24</f>
        <v>75696222</v>
      </c>
      <c r="I24" s="9">
        <f>БазаСвод!I24+ВМПсверх!I24</f>
        <v>256854182</v>
      </c>
      <c r="J24" s="9">
        <f>БазаСвод!J24+ВМПсверх!J24</f>
        <v>534238080</v>
      </c>
      <c r="K24" s="4">
        <f t="shared" si="0"/>
        <v>1217499723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9">
        <f>БазаСвод!E25+ВМПсверх!E25</f>
        <v>259612828</v>
      </c>
      <c r="F25" s="9">
        <f>БазаСвод!F25+ВМПсверх!F25</f>
        <v>39563556</v>
      </c>
      <c r="G25" s="9">
        <f>БазаСвод!G25+ВМПсверх!G25</f>
        <v>40987081</v>
      </c>
      <c r="H25" s="9">
        <f>БазаСвод!H25+ВМПсверх!H25</f>
        <v>80128647</v>
      </c>
      <c r="I25" s="9">
        <f>БазаСвод!I25+ВМПсверх!I25</f>
        <v>341363258</v>
      </c>
      <c r="J25" s="9">
        <f>БазаСвод!J25+ВМПсверх!J25</f>
        <v>271382099</v>
      </c>
      <c r="K25" s="4">
        <f t="shared" si="0"/>
        <v>1033037469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9">
        <f>БазаСвод!E26+ВМПсверх!E26</f>
        <v>427734647</v>
      </c>
      <c r="F26" s="9">
        <f>БазаСвод!F26+ВМПсверх!F26</f>
        <v>75045276</v>
      </c>
      <c r="G26" s="9">
        <f>БазаСвод!G26+ВМПсверх!G26</f>
        <v>75084508</v>
      </c>
      <c r="H26" s="9">
        <f>БазаСвод!H26+ВМПсверх!H26</f>
        <v>160410229</v>
      </c>
      <c r="I26" s="9">
        <f>БазаСвод!I26+ВМПсверх!I26</f>
        <v>999279792</v>
      </c>
      <c r="J26" s="9">
        <f>БазаСвод!J26+ВМПсверх!J26</f>
        <v>632522154</v>
      </c>
      <c r="K26" s="4">
        <f t="shared" si="0"/>
        <v>2370076606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9">
        <f>БазаСвод!E27+ВМПсверх!E27</f>
        <v>128457340</v>
      </c>
      <c r="F27" s="9">
        <f>БазаСвод!F27+ВМПсверх!F27</f>
        <v>28948151</v>
      </c>
      <c r="G27" s="9">
        <f>БазаСвод!G27+ВМПсверх!G27</f>
        <v>38339570</v>
      </c>
      <c r="H27" s="9">
        <f>БазаСвод!H27+ВМПсверх!H27</f>
        <v>54622430</v>
      </c>
      <c r="I27" s="9">
        <f>БазаСвод!I27+ВМПсверх!I27</f>
        <v>154426825</v>
      </c>
      <c r="J27" s="9">
        <f>БазаСвод!J27+ВМПсверх!J27</f>
        <v>201288655</v>
      </c>
      <c r="K27" s="4">
        <f t="shared" si="0"/>
        <v>606082971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9">
        <f>БазаСвод!E28+ВМПсверх!E28</f>
        <v>519803750</v>
      </c>
      <c r="F28" s="9">
        <f>БазаСвод!F28+ВМПсверх!F28</f>
        <v>127422678</v>
      </c>
      <c r="G28" s="9">
        <f>БазаСвод!G28+ВМПсверх!G28</f>
        <v>315563452</v>
      </c>
      <c r="H28" s="9">
        <f>БазаСвод!H28+ВМПсверх!H28</f>
        <v>157529693</v>
      </c>
      <c r="I28" s="9">
        <f>БазаСвод!I28+ВМПсверх!I28</f>
        <v>702163293</v>
      </c>
      <c r="J28" s="9">
        <f>БазаСвод!J28+ВМПсверх!J28</f>
        <v>921753336</v>
      </c>
      <c r="K28" s="4">
        <f t="shared" si="0"/>
        <v>2744236202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9">
        <f>БазаСвод!E29+ВМПсверх!E29</f>
        <v>316048110</v>
      </c>
      <c r="F29" s="9">
        <f>БазаСвод!F29+ВМПсверх!F29</f>
        <v>94909087</v>
      </c>
      <c r="G29" s="9">
        <f>БазаСвод!G29+ВМПсверх!G29</f>
        <v>166748601</v>
      </c>
      <c r="H29" s="9">
        <f>БазаСвод!H29+ВМПсверх!H29</f>
        <v>287752012</v>
      </c>
      <c r="I29" s="9">
        <f>БазаСвод!I29+ВМПсверх!I29</f>
        <v>355056528</v>
      </c>
      <c r="J29" s="9">
        <f>БазаСвод!J29+ВМПсверх!J29</f>
        <v>702818320</v>
      </c>
      <c r="K29" s="4">
        <f t="shared" si="0"/>
        <v>1923332658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9">
        <f>БазаСвод!E30+ВМПсверх!E30</f>
        <v>186578832</v>
      </c>
      <c r="F30" s="9">
        <f>БазаСвод!F30+ВМПсверх!F30</f>
        <v>39928201</v>
      </c>
      <c r="G30" s="9">
        <f>БазаСвод!G30+ВМПсверх!G30</f>
        <v>115701891</v>
      </c>
      <c r="H30" s="9">
        <f>БазаСвод!H30+ВМПсверх!H30</f>
        <v>105547327</v>
      </c>
      <c r="I30" s="9">
        <f>БазаСвод!I30+ВМПсверх!I30</f>
        <v>230897104</v>
      </c>
      <c r="J30" s="9">
        <f>БазаСвод!J30+ВМПсверх!J30</f>
        <v>300011620</v>
      </c>
      <c r="K30" s="4">
        <f t="shared" si="0"/>
        <v>978664975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9">
        <f>БазаСвод!E31+ВМПсверх!E31</f>
        <v>52103354</v>
      </c>
      <c r="F31" s="9">
        <f>БазаСвод!F31+ВМПсверх!F31</f>
        <v>15602976</v>
      </c>
      <c r="G31" s="9">
        <f>БазаСвод!G31+ВМПсверх!G31</f>
        <v>170875629</v>
      </c>
      <c r="H31" s="9">
        <f>БазаСвод!H31+ВМПсверх!H31</f>
        <v>45150546</v>
      </c>
      <c r="I31" s="9">
        <f>БазаСвод!I31+ВМПсверх!I31</f>
        <v>64631075</v>
      </c>
      <c r="J31" s="9">
        <f>БазаСвод!J31+ВМПсверх!J31</f>
        <v>123455097</v>
      </c>
      <c r="K31" s="4">
        <f t="shared" si="0"/>
        <v>471818677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9">
        <f>БазаСвод!E32+ВМПсверх!E32</f>
        <v>38053224</v>
      </c>
      <c r="F32" s="9">
        <f>БазаСвод!F32+ВМПсверх!F32</f>
        <v>5651735</v>
      </c>
      <c r="G32" s="9">
        <f>БазаСвод!G32+ВМПсверх!G32</f>
        <v>8636826</v>
      </c>
      <c r="H32" s="9">
        <f>БазаСвод!H32+ВМПсверх!H32</f>
        <v>20558395</v>
      </c>
      <c r="I32" s="9">
        <f>БазаСвод!I32+ВМПсверх!I32</f>
        <v>43253813</v>
      </c>
      <c r="J32" s="9">
        <f>БазаСвод!J32+ВМПсверх!J32</f>
        <v>51179862</v>
      </c>
      <c r="K32" s="4">
        <f t="shared" si="0"/>
        <v>167333855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9">
        <f>БазаСвод!E33+ВМПсверх!E33</f>
        <v>195198271</v>
      </c>
      <c r="F33" s="9">
        <f>БазаСвод!F33+ВМПсверх!F33</f>
        <v>51574719</v>
      </c>
      <c r="G33" s="9">
        <f>БазаСвод!G33+ВМПсверх!G33</f>
        <v>92441981</v>
      </c>
      <c r="H33" s="9">
        <f>БазаСвод!H33+ВМПсверх!H33</f>
        <v>128208062</v>
      </c>
      <c r="I33" s="9">
        <f>БазаСвод!I33+ВМПсверх!I33</f>
        <v>274284103</v>
      </c>
      <c r="J33" s="9">
        <f>БазаСвод!J33+ВМПсверх!J33</f>
        <v>337580636</v>
      </c>
      <c r="K33" s="4">
        <f t="shared" si="0"/>
        <v>1079287772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9">
        <f>БазаСвод!E34+ВМПсверх!E34</f>
        <v>163983306</v>
      </c>
      <c r="F34" s="9">
        <f>БазаСвод!F34+ВМПсверх!F34</f>
        <v>24642944</v>
      </c>
      <c r="G34" s="9">
        <f>БазаСвод!G34+ВМПсверх!G34</f>
        <v>54195001</v>
      </c>
      <c r="H34" s="9">
        <f>БазаСвод!H34+ВМПсверх!H34</f>
        <v>75701758</v>
      </c>
      <c r="I34" s="9">
        <f>БазаСвод!I34+ВМПсверх!I34</f>
        <v>180577772</v>
      </c>
      <c r="J34" s="9">
        <f>БазаСвод!J34+ВМПсверх!J34</f>
        <v>205395749</v>
      </c>
      <c r="K34" s="4">
        <f t="shared" si="0"/>
        <v>704496530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9">
        <f>БазаСвод!E35+ВМПсверх!E35</f>
        <v>117902479</v>
      </c>
      <c r="F35" s="9">
        <f>БазаСвод!F35+ВМПсверх!F35</f>
        <v>18909301</v>
      </c>
      <c r="G35" s="9">
        <f>БазаСвод!G35+ВМПсверх!G35</f>
        <v>30803200</v>
      </c>
      <c r="H35" s="9">
        <f>БазаСвод!H35+ВМПсверх!H35</f>
        <v>82915585</v>
      </c>
      <c r="I35" s="9">
        <f>БазаСвод!I35+ВМПсверх!I35</f>
        <v>180044202</v>
      </c>
      <c r="J35" s="9">
        <f>БазаСвод!J35+ВМПсверх!J35</f>
        <v>134650597</v>
      </c>
      <c r="K35" s="4">
        <f t="shared" si="0"/>
        <v>565225364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9">
        <f>БазаСвод!E36+ВМПсверх!E36</f>
        <v>74064710</v>
      </c>
      <c r="F36" s="9">
        <f>БазаСвод!F36+ВМПсверх!F36</f>
        <v>22321201</v>
      </c>
      <c r="G36" s="9">
        <f>БазаСвод!G36+ВМПсверх!G36</f>
        <v>21018033</v>
      </c>
      <c r="H36" s="9">
        <f>БазаСвод!H36+ВМПсверх!H36</f>
        <v>91607061</v>
      </c>
      <c r="I36" s="9">
        <f>БазаСвод!I36+ВМПсверх!I36</f>
        <v>79590133</v>
      </c>
      <c r="J36" s="9">
        <f>БазаСвод!J36+ВМПсверх!J36</f>
        <v>114623906</v>
      </c>
      <c r="K36" s="4">
        <f t="shared" si="0"/>
        <v>403225044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9">
        <f>БазаСвод!E37+ВМПсверх!E37</f>
        <v>9511134</v>
      </c>
      <c r="F37" s="9">
        <f>БазаСвод!F37+ВМПсверх!F37</f>
        <v>27938714</v>
      </c>
      <c r="G37" s="9">
        <f>БазаСвод!G37+ВМПсверх!G37</f>
        <v>2854009</v>
      </c>
      <c r="H37" s="9">
        <f>БазаСвод!H37+ВМПсверх!H37</f>
        <v>20710213</v>
      </c>
      <c r="I37" s="9">
        <f>БазаСвод!I37+ВМПсверх!I37</f>
        <v>16894036</v>
      </c>
      <c r="J37" s="9">
        <f>БазаСвод!J37+ВМПсверх!J37</f>
        <v>49472316</v>
      </c>
      <c r="K37" s="4">
        <f t="shared" si="0"/>
        <v>127380422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9">
        <f>БазаСвод!E38+ВМПсверх!E38</f>
        <v>6678595</v>
      </c>
      <c r="F38" s="9">
        <f>БазаСвод!F38+ВМПсверх!F38</f>
        <v>2469395</v>
      </c>
      <c r="G38" s="9">
        <f>БазаСвод!G38+ВМПсверх!G38</f>
        <v>2642684</v>
      </c>
      <c r="H38" s="9">
        <f>БазаСвод!H38+ВМПсверх!H38</f>
        <v>18465865</v>
      </c>
      <c r="I38" s="9">
        <f>БазаСвод!I38+ВМПсверх!I38</f>
        <v>53392549</v>
      </c>
      <c r="J38" s="9">
        <f>БазаСвод!J38+ВМПсверх!J38</f>
        <v>52210722</v>
      </c>
      <c r="K38" s="4">
        <f t="shared" si="0"/>
        <v>135859810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9">
        <f>БазаСвод!E39+ВМПсверх!E39</f>
        <v>8485095</v>
      </c>
      <c r="F39" s="9">
        <f>БазаСвод!F39+ВМПсверх!F39</f>
        <v>2066203</v>
      </c>
      <c r="G39" s="9">
        <f>БазаСвод!G39+ВМПсверх!G39</f>
        <v>1420311</v>
      </c>
      <c r="H39" s="9">
        <f>БазаСвод!H39+ВМПсверх!H39</f>
        <v>10390435</v>
      </c>
      <c r="I39" s="9">
        <f>БазаСвод!I39+ВМПсверх!I39</f>
        <v>48955005</v>
      </c>
      <c r="J39" s="9">
        <f>БазаСвод!J39+ВМПсверх!J39</f>
        <v>19323578</v>
      </c>
      <c r="K39" s="4">
        <f t="shared" si="0"/>
        <v>90640627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9">
        <f>БазаСвод!E40+ВМПсверх!E40</f>
        <v>20203849</v>
      </c>
      <c r="F40" s="9">
        <f>БазаСвод!F40+ВМПсверх!F40</f>
        <v>3375704</v>
      </c>
      <c r="G40" s="9">
        <f>БазаСвод!G40+ВМПсверх!G40</f>
        <v>2869155</v>
      </c>
      <c r="H40" s="9">
        <f>БазаСвод!H40+ВМПсверх!H40</f>
        <v>27173300</v>
      </c>
      <c r="I40" s="9">
        <f>БазаСвод!I40+ВМПсверх!I40</f>
        <v>176404320</v>
      </c>
      <c r="J40" s="9">
        <f>БазаСвод!J40+ВМПсверх!J40</f>
        <v>40433161</v>
      </c>
      <c r="K40" s="4">
        <f t="shared" si="0"/>
        <v>270459489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9">
        <f>БазаСвод!E41+ВМПсверх!E41</f>
        <v>157534731</v>
      </c>
      <c r="F41" s="9">
        <f>БазаСвод!F41+ВМПсверх!F41</f>
        <v>3660710</v>
      </c>
      <c r="G41" s="9">
        <f>БазаСвод!G41+ВМПсверх!G41</f>
        <v>2477522</v>
      </c>
      <c r="H41" s="9">
        <f>БазаСвод!H41+ВМПсверх!H41</f>
        <v>21815015</v>
      </c>
      <c r="I41" s="9">
        <f>БазаСвод!I41+ВМПсверх!I41</f>
        <v>21722233</v>
      </c>
      <c r="J41" s="9">
        <f>БазаСвод!J41+ВМПсверх!J41</f>
        <v>20157325</v>
      </c>
      <c r="K41" s="4">
        <f t="shared" si="0"/>
        <v>227367536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9">
        <f>БазаСвод!E42+ВМПсверх!E42</f>
        <v>12041316</v>
      </c>
      <c r="F42" s="9">
        <f>БазаСвод!F42+ВМПсверх!F42</f>
        <v>11821068</v>
      </c>
      <c r="G42" s="9">
        <f>БазаСвод!G42+ВМПсверх!G42</f>
        <v>3490105</v>
      </c>
      <c r="H42" s="9">
        <f>БазаСвод!H42+ВМПсверх!H42</f>
        <v>31154458</v>
      </c>
      <c r="I42" s="9">
        <f>БазаСвод!I42+ВМПсверх!I42</f>
        <v>28423544</v>
      </c>
      <c r="J42" s="9">
        <f>БазаСвод!J42+ВМПсверх!J42</f>
        <v>101208203</v>
      </c>
      <c r="K42" s="4">
        <f t="shared" si="0"/>
        <v>188138694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9">
        <f>БазаСвод!E43+ВМПсверх!E43</f>
        <v>23000716</v>
      </c>
      <c r="F43" s="9">
        <f>БазаСвод!F43+ВМПсверх!F43</f>
        <v>17724687</v>
      </c>
      <c r="G43" s="9">
        <f>БазаСвод!G43+ВМПсверх!G43</f>
        <v>9848665</v>
      </c>
      <c r="H43" s="9">
        <f>БазаСвод!H43+ВМПсверх!H43</f>
        <v>11196541</v>
      </c>
      <c r="I43" s="9">
        <f>БазаСвод!I43+ВМПсверх!I43</f>
        <v>5185926</v>
      </c>
      <c r="J43" s="9">
        <f>БазаСвод!J43+ВМПсверх!J43</f>
        <v>45707599</v>
      </c>
      <c r="K43" s="4">
        <f t="shared" si="0"/>
        <v>112664134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9">
        <f>БазаСвод!E44+ВМПсверх!E44</f>
        <v>49590093</v>
      </c>
      <c r="F44" s="9">
        <f>БазаСвод!F44+ВМПсверх!F44</f>
        <v>12809489</v>
      </c>
      <c r="G44" s="9">
        <f>БазаСвод!G44+ВМПсверх!G44</f>
        <v>4450871</v>
      </c>
      <c r="H44" s="9">
        <f>БазаСвод!H44+ВМПсверх!H44</f>
        <v>22332538</v>
      </c>
      <c r="I44" s="9">
        <f>БазаСвод!I44+ВМПсверх!I44</f>
        <v>9651665</v>
      </c>
      <c r="J44" s="9">
        <f>БазаСвод!J44+ВМПсверх!J44</f>
        <v>47549121</v>
      </c>
      <c r="K44" s="4">
        <f t="shared" si="0"/>
        <v>146383777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9">
        <f>БазаСвод!E45+ВМПсверх!E45</f>
        <v>16019922</v>
      </c>
      <c r="F45" s="9">
        <f>БазаСвод!F45+ВМПсверх!F45</f>
        <v>8513109</v>
      </c>
      <c r="G45" s="9">
        <f>БазаСвод!G45+ВМПсверх!G45</f>
        <v>110032575</v>
      </c>
      <c r="H45" s="9">
        <f>БазаСвод!H45+ВМПсверх!H45</f>
        <v>52792329</v>
      </c>
      <c r="I45" s="9">
        <f>БазаСвод!I45+ВМПсверх!I45</f>
        <v>47976637</v>
      </c>
      <c r="J45" s="9">
        <f>БазаСвод!J45+ВМПсверх!J45</f>
        <v>88505243</v>
      </c>
      <c r="K45" s="4">
        <f t="shared" si="0"/>
        <v>323839815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9">
        <f>БазаСвод!E46+ВМПсверх!E46</f>
        <v>5242945</v>
      </c>
      <c r="F46" s="9">
        <f>БазаСвод!F46+ВМПсверх!F46</f>
        <v>2325923</v>
      </c>
      <c r="G46" s="9">
        <f>БазаСвод!G46+ВМПсверх!G46</f>
        <v>145445781</v>
      </c>
      <c r="H46" s="9">
        <f>БазаСвод!H46+ВМПсверх!H46</f>
        <v>11548755</v>
      </c>
      <c r="I46" s="9">
        <f>БазаСвод!I46+ВМПсверх!I46</f>
        <v>8160601</v>
      </c>
      <c r="J46" s="9">
        <f>БазаСвод!J46+ВМПсверх!J46</f>
        <v>37310804</v>
      </c>
      <c r="K46" s="4">
        <f t="shared" si="0"/>
        <v>210034809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9">
        <f>БазаСвод!E47+ВМПсверх!E47</f>
        <v>32182699</v>
      </c>
      <c r="F47" s="9">
        <f>БазаСвод!F47+ВМПсверх!F47</f>
        <v>30355125</v>
      </c>
      <c r="G47" s="9">
        <f>БазаСвод!G47+ВМПсверх!G47</f>
        <v>4646663</v>
      </c>
      <c r="H47" s="9">
        <f>БазаСвод!H47+ВМПсверх!H47</f>
        <v>35524467</v>
      </c>
      <c r="I47" s="9">
        <f>БазаСвод!I47+ВМПсверх!I47</f>
        <v>11228193</v>
      </c>
      <c r="J47" s="9">
        <f>БазаСвод!J47+ВМПсверх!J47</f>
        <v>46709770</v>
      </c>
      <c r="K47" s="4">
        <f t="shared" si="0"/>
        <v>160646917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9">
        <f>БазаСвод!E48+ВМПсверх!E48</f>
        <v>6957859</v>
      </c>
      <c r="F48" s="9">
        <f>БазаСвод!F48+ВМПсверх!F48</f>
        <v>2753877</v>
      </c>
      <c r="G48" s="9">
        <f>БазаСвод!G48+ВМПсверх!G48</f>
        <v>3057142</v>
      </c>
      <c r="H48" s="9">
        <f>БазаСвод!H48+ВМПсверх!H48</f>
        <v>19742273</v>
      </c>
      <c r="I48" s="9">
        <f>БазаСвод!I48+ВМПсверх!I48</f>
        <v>89315325</v>
      </c>
      <c r="J48" s="9">
        <f>БазаСвод!J48+ВМПсверх!J48</f>
        <v>38218042</v>
      </c>
      <c r="K48" s="4">
        <f t="shared" si="0"/>
        <v>160044518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9">
        <f>БазаСвод!E49+ВМПсверх!E49</f>
        <v>31445055</v>
      </c>
      <c r="F49" s="9">
        <f>БазаСвод!F49+ВМПсверх!F49</f>
        <v>22888195</v>
      </c>
      <c r="G49" s="9">
        <f>БазаСвод!G49+ВМПсверх!G49</f>
        <v>294300939</v>
      </c>
      <c r="H49" s="9">
        <f>БазаСвод!H49+ВМПсверх!H49</f>
        <v>66550857</v>
      </c>
      <c r="I49" s="9">
        <f>БазаСвод!I49+ВМПсверх!I49</f>
        <v>219389396</v>
      </c>
      <c r="J49" s="9">
        <f>БазаСвод!J49+ВМПсверх!J49</f>
        <v>112999530</v>
      </c>
      <c r="K49" s="4">
        <f t="shared" si="0"/>
        <v>747573972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9">
        <f>БазаСвод!E50+ВМПсверх!E50</f>
        <v>23221621</v>
      </c>
      <c r="F50" s="9">
        <f>БазаСвод!F50+ВМПсверх!F50</f>
        <v>7291385</v>
      </c>
      <c r="G50" s="9">
        <f>БазаСвод!G50+ВМПсверх!G50</f>
        <v>3717436</v>
      </c>
      <c r="H50" s="9">
        <f>БазаСвод!H50+ВМПсверх!H50</f>
        <v>25587778</v>
      </c>
      <c r="I50" s="9">
        <f>БазаСвод!I50+ВМПсверх!I50</f>
        <v>96518335</v>
      </c>
      <c r="J50" s="9">
        <f>БазаСвод!J50+ВМПсверх!J50</f>
        <v>46092663</v>
      </c>
      <c r="K50" s="4">
        <f t="shared" si="0"/>
        <v>202429218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9">
        <f>БазаСвод!E51+ВМПсверх!E51</f>
        <v>24369390</v>
      </c>
      <c r="F51" s="9">
        <f>БазаСвод!F51+ВМПсверх!F51</f>
        <v>11116592</v>
      </c>
      <c r="G51" s="9">
        <f>БазаСвод!G51+ВМПсверх!G51</f>
        <v>6845921</v>
      </c>
      <c r="H51" s="9">
        <f>БазаСвод!H51+ВМПсверх!H51</f>
        <v>75010690</v>
      </c>
      <c r="I51" s="9">
        <f>БазаСвод!I51+ВМПсверх!I51</f>
        <v>203004031</v>
      </c>
      <c r="J51" s="9">
        <f>БазаСвод!J51+ВМПсверх!J51</f>
        <v>119041037</v>
      </c>
      <c r="K51" s="4">
        <f t="shared" si="0"/>
        <v>439387661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9">
        <f>БазаСвод!E52+ВМПсверх!E52</f>
        <v>132720429</v>
      </c>
      <c r="F52" s="9">
        <f>БазаСвод!F52+ВМПсверх!F52</f>
        <v>10055794</v>
      </c>
      <c r="G52" s="9">
        <f>БазаСвод!G52+ВМПсверх!G52</f>
        <v>15971240</v>
      </c>
      <c r="H52" s="9">
        <f>БазаСвод!H52+ВМПсверх!H52</f>
        <v>29050659</v>
      </c>
      <c r="I52" s="9">
        <f>БазаСвод!I52+ВМПсверх!I52</f>
        <v>41203094</v>
      </c>
      <c r="J52" s="9">
        <f>БазаСвод!J52+ВМПсверх!J52</f>
        <v>89623624</v>
      </c>
      <c r="K52" s="4">
        <f t="shared" si="0"/>
        <v>318624840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9">
        <f>БазаСвод!E53+ВМПсверх!E53</f>
        <v>9541354</v>
      </c>
      <c r="F53" s="9">
        <f>БазаСвод!F53+ВМПсверх!F53</f>
        <v>3670098</v>
      </c>
      <c r="G53" s="9">
        <f>БазаСвод!G53+ВМПсверх!G53</f>
        <v>3608188</v>
      </c>
      <c r="H53" s="9">
        <f>БазаСвод!H53+ВМПсверх!H53</f>
        <v>33205821</v>
      </c>
      <c r="I53" s="9">
        <f>БазаСвод!I53+ВМПсверх!I53</f>
        <v>181934586</v>
      </c>
      <c r="J53" s="9">
        <f>БазаСвод!J53+ВМПсверх!J53</f>
        <v>72126439</v>
      </c>
      <c r="K53" s="4">
        <f t="shared" si="0"/>
        <v>304086486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9">
        <f>БазаСвод!E54+ВМПсверх!E54</f>
        <v>11505053</v>
      </c>
      <c r="F54" s="9">
        <f>БазаСвод!F54+ВМПсверх!F54</f>
        <v>2440327</v>
      </c>
      <c r="G54" s="9">
        <f>БазаСвод!G54+ВМПсверх!G54</f>
        <v>3669430</v>
      </c>
      <c r="H54" s="9">
        <f>БазаСвод!H54+ВМПсверх!H54</f>
        <v>18757035</v>
      </c>
      <c r="I54" s="9">
        <f>БазаСвод!I54+ВМПсверх!I54</f>
        <v>15770585</v>
      </c>
      <c r="J54" s="9">
        <f>БазаСвод!J54+ВМПсверх!J54</f>
        <v>50692994</v>
      </c>
      <c r="K54" s="4">
        <f t="shared" si="0"/>
        <v>102835424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9">
        <f>БазаСвод!E55+ВМПсверх!E55</f>
        <v>2255270</v>
      </c>
      <c r="F55" s="9">
        <f>БазаСвод!F55+ВМПсверх!F55</f>
        <v>830705</v>
      </c>
      <c r="G55" s="9">
        <f>БазаСвод!G55+ВМПсверх!G55</f>
        <v>615415</v>
      </c>
      <c r="H55" s="9">
        <f>БазаСвод!H55+ВМПсверх!H55</f>
        <v>3114013</v>
      </c>
      <c r="I55" s="9">
        <f>БазаСвод!I55+ВМПсверх!I55</f>
        <v>3084178</v>
      </c>
      <c r="J55" s="9">
        <f>БазаСвод!J55+ВМПсверх!J55</f>
        <v>26151598</v>
      </c>
      <c r="K55" s="4">
        <f t="shared" si="0"/>
        <v>36051179</v>
      </c>
    </row>
    <row r="56" spans="1:11" ht="25.5" customHeight="1">
      <c r="A56" s="17">
        <v>8450</v>
      </c>
      <c r="B56" s="25">
        <v>780159</v>
      </c>
      <c r="C56" s="17">
        <v>52</v>
      </c>
      <c r="D56" s="11" t="s">
        <v>58</v>
      </c>
      <c r="E56" s="9">
        <f>БазаСвод!E56+ВМПсверх!E56</f>
        <v>3088745</v>
      </c>
      <c r="F56" s="9">
        <f>БазаСвод!F56+ВМПсверх!F56</f>
        <v>697415</v>
      </c>
      <c r="G56" s="9">
        <f>БазаСвод!G56+ВМПсверх!G56</f>
        <v>868054</v>
      </c>
      <c r="H56" s="9">
        <f>БазаСвод!H56+ВМПсверх!H56</f>
        <v>4075801</v>
      </c>
      <c r="I56" s="9">
        <f>БазаСвод!I56+ВМПсверх!I56</f>
        <v>40184715</v>
      </c>
      <c r="J56" s="9">
        <f>БазаСвод!J56+ВМПсверх!J56</f>
        <v>13602270</v>
      </c>
      <c r="K56" s="4">
        <f t="shared" si="0"/>
        <v>62517000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9">
        <f>БазаСвод!E57+ВМПсверх!E57</f>
        <v>42010324</v>
      </c>
      <c r="F57" s="9">
        <f>БазаСвод!F57+ВМПсверх!F57</f>
        <v>2449474</v>
      </c>
      <c r="G57" s="9">
        <f>БазаСвод!G57+ВМПсверх!G57</f>
        <v>1189781</v>
      </c>
      <c r="H57" s="9">
        <f>БазаСвод!H57+ВМПсверх!H57</f>
        <v>5573670</v>
      </c>
      <c r="I57" s="9">
        <f>БазаСвод!I57+ВМПсверх!I57</f>
        <v>4106931</v>
      </c>
      <c r="J57" s="9">
        <f>БазаСвод!J57+ВМПсверх!J57</f>
        <v>13405971</v>
      </c>
      <c r="K57" s="4">
        <f t="shared" si="0"/>
        <v>68736151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9">
        <f>БазаСвод!E58+ВМПсверх!E58</f>
        <v>27609217</v>
      </c>
      <c r="F58" s="9">
        <f>БазаСвод!F58+ВМПсверх!F58</f>
        <v>3353335</v>
      </c>
      <c r="G58" s="9">
        <f>БазаСвод!G58+ВМПсверх!G58</f>
        <v>2714899</v>
      </c>
      <c r="H58" s="9">
        <f>БазаСвод!H58+ВМПсверх!H58</f>
        <v>3957320</v>
      </c>
      <c r="I58" s="9">
        <f>БазаСвод!I58+ВМПсверх!I58</f>
        <v>8011733</v>
      </c>
      <c r="J58" s="9">
        <f>БазаСвод!J58+ВМПсверх!J58</f>
        <v>7970764</v>
      </c>
      <c r="K58" s="4">
        <f t="shared" si="0"/>
        <v>53617268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9">
        <f>БазаСвод!E59+ВМПсверх!E59</f>
        <v>56671056</v>
      </c>
      <c r="F59" s="9">
        <f>БазаСвод!F59+ВМПсверх!F59</f>
        <v>9403107</v>
      </c>
      <c r="G59" s="9">
        <f>БазаСвод!G59+ВМПсверх!G59</f>
        <v>2592255</v>
      </c>
      <c r="H59" s="9">
        <f>БазаСвод!H59+ВМПсверх!H59</f>
        <v>10725470</v>
      </c>
      <c r="I59" s="9">
        <f>БазаСвод!I59+ВМПсверх!I59</f>
        <v>19000159</v>
      </c>
      <c r="J59" s="9">
        <f>БазаСвод!J59+ВМПсверх!J59</f>
        <v>22364636</v>
      </c>
      <c r="K59" s="4">
        <f t="shared" si="0"/>
        <v>120756683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9">
        <f>БазаСвод!E60+ВМПсверх!E60</f>
        <v>16178820</v>
      </c>
      <c r="F60" s="9">
        <f>БазаСвод!F60+ВМПсверх!F60</f>
        <v>5653965</v>
      </c>
      <c r="G60" s="9">
        <f>БазаСвод!G60+ВМПсверх!G60</f>
        <v>2408311</v>
      </c>
      <c r="H60" s="9">
        <f>БазаСвод!H60+ВМПсверх!H60</f>
        <v>20350240</v>
      </c>
      <c r="I60" s="9">
        <f>БазаСвод!I60+ВМПсверх!I60</f>
        <v>66803857</v>
      </c>
      <c r="J60" s="9">
        <f>БазаСвод!J60+ВМПсверх!J60</f>
        <v>57835294</v>
      </c>
      <c r="K60" s="4">
        <f t="shared" si="0"/>
        <v>169230487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9">
        <f>БазаСвод!E61+ВМПсверх!E61</f>
        <v>4632625</v>
      </c>
      <c r="F61" s="9">
        <f>БазаСвод!F61+ВМПсверх!F61</f>
        <v>2854165</v>
      </c>
      <c r="G61" s="9">
        <f>БазаСвод!G61+ВМПсверх!G61</f>
        <v>2032967</v>
      </c>
      <c r="H61" s="9">
        <f>БазаСвод!H61+ВМПсверх!H61</f>
        <v>6135969</v>
      </c>
      <c r="I61" s="9">
        <f>БазаСвод!I61+ВМПсверх!I61</f>
        <v>7832605</v>
      </c>
      <c r="J61" s="9">
        <f>БазаСвод!J61+ВМПсверх!J61</f>
        <v>20231483</v>
      </c>
      <c r="K61" s="4">
        <f t="shared" si="0"/>
        <v>43719814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9">
        <f>БазаСвод!E62+ВМПсверх!E62</f>
        <v>36618465</v>
      </c>
      <c r="F62" s="9">
        <f>БазаСвод!F62+ВМПсверх!F62</f>
        <v>4557050</v>
      </c>
      <c r="G62" s="9">
        <f>БазаСвод!G62+ВМПсверх!G62</f>
        <v>1032785</v>
      </c>
      <c r="H62" s="9">
        <f>БазаСвод!H62+ВМПсверх!H62</f>
        <v>7263129</v>
      </c>
      <c r="I62" s="9">
        <f>БазаСвод!I62+ВМПсверх!I62</f>
        <v>8560056</v>
      </c>
      <c r="J62" s="9">
        <f>БазаСвод!J62+ВМПсверх!J62</f>
        <v>8898080</v>
      </c>
      <c r="K62" s="4">
        <f t="shared" si="0"/>
        <v>66929565</v>
      </c>
    </row>
    <row r="63" spans="1:11" ht="25.5" customHeight="1">
      <c r="A63" s="17">
        <v>720</v>
      </c>
      <c r="B63" s="25">
        <v>780040</v>
      </c>
      <c r="C63" s="17">
        <v>59</v>
      </c>
      <c r="D63" s="11" t="s">
        <v>63</v>
      </c>
      <c r="E63" s="9">
        <f>БазаСвод!E63+ВМПсверх!E63</f>
        <v>7230910</v>
      </c>
      <c r="F63" s="9">
        <f>БазаСвод!F63+ВМПсверх!F63</f>
        <v>4107191</v>
      </c>
      <c r="G63" s="9">
        <f>БазаСвод!G63+ВМПсверх!G63</f>
        <v>31742725</v>
      </c>
      <c r="H63" s="9">
        <f>БазаСвод!H63+ВМПсверх!H63</f>
        <v>15692141</v>
      </c>
      <c r="I63" s="9">
        <f>БазаСвод!I63+ВМПсверх!I63</f>
        <v>24178404</v>
      </c>
      <c r="J63" s="9">
        <f>БазаСвод!J63+ВМПсверх!J63</f>
        <v>22150424</v>
      </c>
      <c r="K63" s="4">
        <f t="shared" si="0"/>
        <v>105101795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9">
        <f>БазаСвод!E64+ВМПсверх!E64</f>
        <v>6335314</v>
      </c>
      <c r="F64" s="9">
        <f>БазаСвод!F64+ВМПсверх!F64</f>
        <v>3183987</v>
      </c>
      <c r="G64" s="9">
        <f>БазаСвод!G64+ВМПсверх!G64</f>
        <v>1427216</v>
      </c>
      <c r="H64" s="9">
        <f>БазаСвод!H64+ВМПсверх!H64</f>
        <v>11881224</v>
      </c>
      <c r="I64" s="9">
        <f>БазаСвод!I64+ВМПсверх!I64</f>
        <v>5626972</v>
      </c>
      <c r="J64" s="9">
        <f>БазаСвод!J64+ВМПсверх!J64</f>
        <v>30555177</v>
      </c>
      <c r="K64" s="4">
        <f t="shared" si="0"/>
        <v>59009890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9">
        <f>БазаСвод!E65+ВМПсверх!E65</f>
        <v>1800713</v>
      </c>
      <c r="F65" s="9">
        <f>БазаСвод!F65+ВМПсверх!F65</f>
        <v>876509</v>
      </c>
      <c r="G65" s="9">
        <f>БазаСвод!G65+ВМПсверх!G65</f>
        <v>264603</v>
      </c>
      <c r="H65" s="9">
        <f>БазаСвод!H65+ВМПсверх!H65</f>
        <v>1592632</v>
      </c>
      <c r="I65" s="9">
        <f>БазаСвод!I65+ВМПсверх!I65</f>
        <v>1615868</v>
      </c>
      <c r="J65" s="9">
        <f>БазаСвод!J65+ВМПсверх!J65</f>
        <v>13610000</v>
      </c>
      <c r="K65" s="4">
        <f t="shared" si="0"/>
        <v>19760325</v>
      </c>
    </row>
    <row r="66" spans="1:11" ht="25.5" customHeight="1">
      <c r="A66" s="17">
        <v>9233</v>
      </c>
      <c r="B66" s="25">
        <v>780179</v>
      </c>
      <c r="C66" s="17">
        <v>62</v>
      </c>
      <c r="D66" s="11" t="s">
        <v>66</v>
      </c>
      <c r="E66" s="9">
        <f>БазаСвод!E66+ВМПсверх!E66</f>
        <v>3171589</v>
      </c>
      <c r="F66" s="9">
        <f>БазаСвод!F66+ВМПсверх!F66</f>
        <v>1677525</v>
      </c>
      <c r="G66" s="9">
        <f>БазаСвод!G66+ВМПсверх!G66</f>
        <v>694605</v>
      </c>
      <c r="H66" s="9">
        <f>БазаСвод!H66+ВМПсверх!H66</f>
        <v>4772051</v>
      </c>
      <c r="I66" s="9">
        <f>БазаСвод!I66+ВМПсверх!I66</f>
        <v>14607100</v>
      </c>
      <c r="J66" s="9">
        <f>БазаСвод!J66+ВМПсверх!J66</f>
        <v>15399685</v>
      </c>
      <c r="K66" s="4">
        <f t="shared" si="0"/>
        <v>40322555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9">
        <f>БазаСвод!E67+ВМПсверх!E67</f>
        <v>2083309</v>
      </c>
      <c r="F67" s="9">
        <f>БазаСвод!F67+ВМПсверх!F67</f>
        <v>598961</v>
      </c>
      <c r="G67" s="9">
        <f>БазаСвод!G67+ВМПсверх!G67</f>
        <v>433569</v>
      </c>
      <c r="H67" s="9">
        <f>БазаСвод!H67+ВМПсверх!H67</f>
        <v>1769863</v>
      </c>
      <c r="I67" s="9">
        <f>БазаСвод!I67+ВМПсверх!I67</f>
        <v>1041621</v>
      </c>
      <c r="J67" s="9">
        <f>БазаСвод!J67+ВМПсверх!J67</f>
        <v>11820499</v>
      </c>
      <c r="K67" s="4">
        <f t="shared" si="0"/>
        <v>17747822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9">
        <f>БазаСвод!E68+ВМПсверх!E68</f>
        <v>2936598</v>
      </c>
      <c r="F68" s="9">
        <f>БазаСвод!F68+ВМПсверх!F68</f>
        <v>1788801</v>
      </c>
      <c r="G68" s="9">
        <f>БазаСвод!G68+ВМПсверх!G68</f>
        <v>552038</v>
      </c>
      <c r="H68" s="9">
        <f>БазаСвод!H68+ВМПсверх!H68</f>
        <v>4751029</v>
      </c>
      <c r="I68" s="9">
        <f>БазаСвод!I68+ВМПсверх!I68</f>
        <v>2769157</v>
      </c>
      <c r="J68" s="9">
        <f>БазаСвод!J68+ВМПсверх!J68</f>
        <v>17029941</v>
      </c>
      <c r="K68" s="4">
        <f t="shared" si="0"/>
        <v>29827564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9">
        <f>БазаСвод!E69+ВМПсверх!E69</f>
        <v>5474728</v>
      </c>
      <c r="F69" s="9">
        <f>БазаСвод!F69+ВМПсверх!F69</f>
        <v>655426</v>
      </c>
      <c r="G69" s="9">
        <f>БазаСвод!G69+ВМПсверх!G69</f>
        <v>123417</v>
      </c>
      <c r="H69" s="9">
        <f>БазаСвод!H69+ВМПсверх!H69</f>
        <v>534829</v>
      </c>
      <c r="I69" s="9">
        <f>БазаСвод!I69+ВМПсверх!I69</f>
        <v>1481381</v>
      </c>
      <c r="J69" s="9">
        <f>БазаСвод!J69+ВМПсверх!J69</f>
        <v>902787</v>
      </c>
      <c r="K69" s="4">
        <f t="shared" ref="K69:K132" si="1">SUM(E69:J69)</f>
        <v>9172568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9">
        <f>БазаСвод!E70+ВМПсверх!E70</f>
        <v>31811335</v>
      </c>
      <c r="F70" s="9">
        <f>БазаСвод!F70+ВМПсверх!F70</f>
        <v>1348645</v>
      </c>
      <c r="G70" s="9">
        <f>БазаСвод!G70+ВМПсверх!G70</f>
        <v>500611</v>
      </c>
      <c r="H70" s="9">
        <f>БазаСвод!H70+ВМПсверх!H70</f>
        <v>4802112</v>
      </c>
      <c r="I70" s="9">
        <f>БазаСвод!I70+ВМПсверх!I70</f>
        <v>5382746</v>
      </c>
      <c r="J70" s="9">
        <f>БазаСвод!J70+ВМПсверх!J70</f>
        <v>4823545</v>
      </c>
      <c r="K70" s="4">
        <f t="shared" si="1"/>
        <v>48668994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9">
        <f>БазаСвод!E71+ВМПсверх!E71</f>
        <v>442727</v>
      </c>
      <c r="F71" s="9">
        <f>БазаСвод!F71+ВМПсверх!F71</f>
        <v>480231</v>
      </c>
      <c r="G71" s="9">
        <f>БазаСвод!G71+ВМПсверх!G71</f>
        <v>87700</v>
      </c>
      <c r="H71" s="9">
        <f>БазаСвод!H71+ВМПсверх!H71</f>
        <v>490933</v>
      </c>
      <c r="I71" s="9">
        <f>БазаСвод!I71+ВМПсверх!I71</f>
        <v>6405683</v>
      </c>
      <c r="J71" s="9">
        <f>БазаСвод!J71+ВМПсверх!J71</f>
        <v>2322323</v>
      </c>
      <c r="K71" s="4">
        <f t="shared" si="1"/>
        <v>10229597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9">
        <f>БазаСвод!E72+ВМПсверх!E72</f>
        <v>3381310</v>
      </c>
      <c r="F72" s="9">
        <f>БазаСвод!F72+ВМПсверх!F72</f>
        <v>832986</v>
      </c>
      <c r="G72" s="9">
        <f>БазаСвод!G72+ВМПсверх!G72</f>
        <v>322085</v>
      </c>
      <c r="H72" s="9">
        <f>БазаСвод!H72+ВМПсверх!H72</f>
        <v>1243153</v>
      </c>
      <c r="I72" s="9">
        <f>БазаСвод!I72+ВМПсверх!I72</f>
        <v>1390842</v>
      </c>
      <c r="J72" s="9">
        <f>БазаСвод!J72+ВМПсверх!J72</f>
        <v>19622097</v>
      </c>
      <c r="K72" s="4">
        <f t="shared" si="1"/>
        <v>26792473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9">
        <f>БазаСвод!E73+ВМПсверх!E73</f>
        <v>16410400</v>
      </c>
      <c r="F73" s="9">
        <f>БазаСвод!F73+ВМПсверх!F73</f>
        <v>1752294</v>
      </c>
      <c r="G73" s="9">
        <f>БазаСвод!G73+ВМПсверх!G73</f>
        <v>402019</v>
      </c>
      <c r="H73" s="9">
        <f>БазаСвод!H73+ВМПсверх!H73</f>
        <v>1854680</v>
      </c>
      <c r="I73" s="9">
        <f>БазаСвод!I73+ВМПсверх!I73</f>
        <v>1750541</v>
      </c>
      <c r="J73" s="9">
        <f>БазаСвод!J73+ВМПсверх!J73</f>
        <v>4149622</v>
      </c>
      <c r="K73" s="4">
        <f t="shared" si="1"/>
        <v>26319556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9">
        <f>БазаСвод!E74+ВМПсверх!E74</f>
        <v>1648777</v>
      </c>
      <c r="F74" s="9">
        <f>БазаСвод!F74+ВМПсверх!F74</f>
        <v>1393980</v>
      </c>
      <c r="G74" s="9">
        <f>БазаСвод!G74+ВМПсверх!G74</f>
        <v>12910250</v>
      </c>
      <c r="H74" s="9">
        <f>БазаСвод!H74+ВМПсверх!H74</f>
        <v>1954236</v>
      </c>
      <c r="I74" s="9">
        <f>БазаСвод!I74+ВМПсверх!I74</f>
        <v>4975726</v>
      </c>
      <c r="J74" s="9">
        <f>БазаСвод!J74+ВМПсверх!J74</f>
        <v>4877750</v>
      </c>
      <c r="K74" s="4">
        <f t="shared" si="1"/>
        <v>27760719</v>
      </c>
    </row>
    <row r="75" spans="1:1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9">
        <f>БазаСвод!E75+ВМПсверх!E75</f>
        <v>2059786</v>
      </c>
      <c r="F75" s="9">
        <f>БазаСвод!F75+ВМПсверх!F75</f>
        <v>718820</v>
      </c>
      <c r="G75" s="9">
        <f>БазаСвод!G75+ВМПсверх!G75</f>
        <v>286387</v>
      </c>
      <c r="H75" s="9">
        <f>БазаСвод!H75+ВМПсверх!H75</f>
        <v>2335919</v>
      </c>
      <c r="I75" s="9">
        <f>БазаСвод!I75+ВМПсверх!I75</f>
        <v>21135739</v>
      </c>
      <c r="J75" s="9">
        <f>БазаСвод!J75+ВМПсверх!J75</f>
        <v>8250787</v>
      </c>
      <c r="K75" s="4">
        <f t="shared" si="1"/>
        <v>34787438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9">
        <f>БазаСвод!E76+ВМПсверх!E76</f>
        <v>20746622</v>
      </c>
      <c r="F76" s="9">
        <f>БазаСвод!F76+ВМПсверх!F76</f>
        <v>5375066</v>
      </c>
      <c r="G76" s="9">
        <f>БазаСвод!G76+ВМПсверх!G76</f>
        <v>10742763</v>
      </c>
      <c r="H76" s="9">
        <f>БазаСвод!H76+ВМПсверх!H76</f>
        <v>7731851</v>
      </c>
      <c r="I76" s="9">
        <f>БазаСвод!I76+ВМПсверх!I76</f>
        <v>49255325</v>
      </c>
      <c r="J76" s="9">
        <f>БазаСвод!J76+ВМПсверх!J76</f>
        <v>28908839</v>
      </c>
      <c r="K76" s="4">
        <f t="shared" si="1"/>
        <v>122760466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9">
        <f>БазаСвод!E77+ВМПсверх!E77</f>
        <v>10080441</v>
      </c>
      <c r="F77" s="9">
        <f>БазаСвод!F77+ВМПсверх!F77</f>
        <v>4734968</v>
      </c>
      <c r="G77" s="9">
        <f>БазаСвод!G77+ВМПсверх!G77</f>
        <v>1878322</v>
      </c>
      <c r="H77" s="9">
        <f>БазаСвод!H77+ВМПсверх!H77</f>
        <v>6182411</v>
      </c>
      <c r="I77" s="9">
        <f>БазаСвод!I77+ВМПсверх!I77</f>
        <v>9083933</v>
      </c>
      <c r="J77" s="9">
        <f>БазаСвод!J77+ВМПсверх!J77</f>
        <v>21924863</v>
      </c>
      <c r="K77" s="4">
        <f t="shared" si="1"/>
        <v>53884938</v>
      </c>
    </row>
    <row r="78" spans="1:11" ht="25.5" customHeight="1">
      <c r="A78" s="17">
        <v>360</v>
      </c>
      <c r="B78" s="25">
        <v>780018</v>
      </c>
      <c r="C78" s="17">
        <v>74</v>
      </c>
      <c r="D78" s="11" t="s">
        <v>265</v>
      </c>
      <c r="E78" s="9">
        <f>БазаСвод!E78+ВМПсверх!E78</f>
        <v>210674388</v>
      </c>
      <c r="F78" s="9">
        <f>БазаСвод!F78+ВМПсверх!F78</f>
        <v>70107814</v>
      </c>
      <c r="G78" s="9">
        <f>БазаСвод!G78+ВМПсверх!G78</f>
        <v>165859964</v>
      </c>
      <c r="H78" s="9">
        <f>БазаСвод!H78+ВМПсверх!H78</f>
        <v>94202284</v>
      </c>
      <c r="I78" s="9">
        <f>БазаСвод!I78+ВМПсверх!I78</f>
        <v>348182181</v>
      </c>
      <c r="J78" s="9">
        <f>БазаСвод!J78+ВМПсверх!J78</f>
        <v>367628586</v>
      </c>
      <c r="K78" s="4">
        <f t="shared" si="1"/>
        <v>1256655217</v>
      </c>
    </row>
    <row r="79" spans="1:11" ht="25.5" customHeight="1">
      <c r="A79" s="17">
        <v>710</v>
      </c>
      <c r="B79" s="25">
        <v>780039</v>
      </c>
      <c r="C79" s="17">
        <v>75</v>
      </c>
      <c r="D79" s="11" t="s">
        <v>277</v>
      </c>
      <c r="E79" s="9">
        <f>БазаСвод!E79+ВМПсверх!E79</f>
        <v>282093357</v>
      </c>
      <c r="F79" s="9">
        <f>БазаСвод!F79+ВМПсверх!F79</f>
        <v>80227161</v>
      </c>
      <c r="G79" s="9">
        <f>БазаСвод!G79+ВМПсверх!G79</f>
        <v>99879918</v>
      </c>
      <c r="H79" s="9">
        <f>БазаСвод!H79+ВМПсверх!H79</f>
        <v>125484906</v>
      </c>
      <c r="I79" s="9">
        <f>БазаСвод!I79+ВМПсверх!I79</f>
        <v>501568045</v>
      </c>
      <c r="J79" s="9">
        <f>БазаСвод!J79+ВМПсверх!J79</f>
        <v>442011386</v>
      </c>
      <c r="K79" s="4">
        <f t="shared" si="1"/>
        <v>1531264773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9">
        <f>БазаСвод!E80+ВМПсверх!E80</f>
        <v>136939590</v>
      </c>
      <c r="F80" s="9">
        <f>БазаСвод!F80+ВМПсверх!F80</f>
        <v>23703782</v>
      </c>
      <c r="G80" s="9">
        <f>БазаСвод!G80+ВМПсверх!G80</f>
        <v>44086980</v>
      </c>
      <c r="H80" s="9">
        <f>БазаСвод!H80+ВМПсверх!H80</f>
        <v>86119999</v>
      </c>
      <c r="I80" s="9">
        <f>БазаСвод!I80+ВМПсверх!I80</f>
        <v>178227545</v>
      </c>
      <c r="J80" s="9">
        <f>БазаСвод!J80+ВМПсверх!J80</f>
        <v>167843656</v>
      </c>
      <c r="K80" s="4">
        <f t="shared" si="1"/>
        <v>636921552</v>
      </c>
    </row>
    <row r="81" spans="1:1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9">
        <f>БазаСвод!E81+ВМПсверх!E81</f>
        <v>41375513</v>
      </c>
      <c r="F81" s="9">
        <f>БазаСвод!F81+ВМПсверх!F81</f>
        <v>11232676</v>
      </c>
      <c r="G81" s="9">
        <f>БазаСвод!G81+ВМПсверх!G81</f>
        <v>18165248</v>
      </c>
      <c r="H81" s="9">
        <f>БазаСвод!H81+ВМПсверх!H81</f>
        <v>14162757</v>
      </c>
      <c r="I81" s="9">
        <f>БазаСвод!I81+ВМПсверх!I81</f>
        <v>53189587</v>
      </c>
      <c r="J81" s="9">
        <f>БазаСвод!J81+ВМПсверх!J81</f>
        <v>59727594</v>
      </c>
      <c r="K81" s="4">
        <f t="shared" si="1"/>
        <v>197853375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9">
        <f>БазаСвод!E82+ВМПсверх!E82</f>
        <v>282902826</v>
      </c>
      <c r="F82" s="9">
        <f>БазаСвод!F82+ВМПсверх!F82</f>
        <v>66737280</v>
      </c>
      <c r="G82" s="9">
        <f>БазаСвод!G82+ВМПсверх!G82</f>
        <v>86793322</v>
      </c>
      <c r="H82" s="9">
        <f>БазаСвод!H82+ВМПсверх!H82</f>
        <v>100711584</v>
      </c>
      <c r="I82" s="9">
        <f>БазаСвод!I82+ВМПсверх!I82</f>
        <v>258080727</v>
      </c>
      <c r="J82" s="9">
        <f>БазаСвод!J82+ВМПсверх!J82</f>
        <v>323235474</v>
      </c>
      <c r="K82" s="4">
        <f t="shared" si="1"/>
        <v>1118461213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9">
        <f>БазаСвод!E83+ВМПсверх!E83</f>
        <v>8751653</v>
      </c>
      <c r="F83" s="9">
        <f>БазаСвод!F83+ВМПсверх!F83</f>
        <v>2114759</v>
      </c>
      <c r="G83" s="9">
        <f>БазаСвод!G83+ВМПсверх!G83</f>
        <v>2573692</v>
      </c>
      <c r="H83" s="9">
        <f>БазаСвод!H83+ВМПсверх!H83</f>
        <v>7293673</v>
      </c>
      <c r="I83" s="9">
        <f>БазаСвод!I83+ВМПсверх!I83</f>
        <v>12994170</v>
      </c>
      <c r="J83" s="9">
        <f>БазаСвод!J83+ВМПсверх!J83</f>
        <v>9348491</v>
      </c>
      <c r="K83" s="4">
        <f t="shared" si="1"/>
        <v>43076438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9">
        <f>БазаСвод!E84+ВМПсверх!E84</f>
        <v>46147602</v>
      </c>
      <c r="F84" s="9">
        <f>БазаСвод!F84+ВМПсверх!F84</f>
        <v>11507432</v>
      </c>
      <c r="G84" s="9">
        <f>БазаСвод!G84+ВМПсверх!G84</f>
        <v>30799030</v>
      </c>
      <c r="H84" s="9">
        <f>БазаСвод!H84+ВМПсверх!H84</f>
        <v>14064764</v>
      </c>
      <c r="I84" s="9">
        <f>БазаСвод!I84+ВМПсверх!I84</f>
        <v>62515307</v>
      </c>
      <c r="J84" s="9">
        <f>БазаСвод!J84+ВМПсверх!J84</f>
        <v>72618338</v>
      </c>
      <c r="K84" s="4">
        <f t="shared" si="1"/>
        <v>237652473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9">
        <f>БазаСвод!E85+ВМПсверх!E85</f>
        <v>52070751</v>
      </c>
      <c r="F85" s="9">
        <f>БазаСвод!F85+ВМПсверх!F85</f>
        <v>16838309</v>
      </c>
      <c r="G85" s="9">
        <f>БазаСвод!G85+ВМПсверх!G85</f>
        <v>25471701</v>
      </c>
      <c r="H85" s="9">
        <f>БазаСвод!H85+ВМПсверх!H85</f>
        <v>36491243</v>
      </c>
      <c r="I85" s="9">
        <f>БазаСвод!I85+ВМПсверх!I85</f>
        <v>135184604</v>
      </c>
      <c r="J85" s="9">
        <f>БазаСвод!J85+ВМПсверх!J85</f>
        <v>127989551</v>
      </c>
      <c r="K85" s="4">
        <f t="shared" si="1"/>
        <v>394046159</v>
      </c>
    </row>
    <row r="86" spans="1:1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9">
        <f>БазаСвод!E86+ВМПсверх!E86</f>
        <v>96398320</v>
      </c>
      <c r="F86" s="9">
        <f>БазаСвод!F86+ВМПсверх!F86</f>
        <v>32156789</v>
      </c>
      <c r="G86" s="9">
        <f>БазаСвод!G86+ВМПсверх!G86</f>
        <v>52893880</v>
      </c>
      <c r="H86" s="9">
        <f>БазаСвод!H86+ВМПсверх!H86</f>
        <v>40942784</v>
      </c>
      <c r="I86" s="9">
        <f>БазаСвод!I86+ВМПсверх!I86</f>
        <v>175022079</v>
      </c>
      <c r="J86" s="9">
        <f>БазаСвод!J86+ВМПсверх!J86</f>
        <v>174807093</v>
      </c>
      <c r="K86" s="4">
        <f t="shared" si="1"/>
        <v>572220945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9">
        <f>БазаСвод!E87+ВМПсверх!E87</f>
        <v>3759329</v>
      </c>
      <c r="F87" s="9">
        <f>БазаСвод!F87+ВМПсверх!F87</f>
        <v>974991</v>
      </c>
      <c r="G87" s="9">
        <f>БазаСвод!G87+ВМПсверх!G87</f>
        <v>1355077</v>
      </c>
      <c r="H87" s="9">
        <f>БазаСвод!H87+ВМПсверх!H87</f>
        <v>1583741</v>
      </c>
      <c r="I87" s="9">
        <f>БазаСвод!I87+ВМПсверх!I87</f>
        <v>5303917</v>
      </c>
      <c r="J87" s="9">
        <f>БазаСвод!J87+ВМПсверх!J87</f>
        <v>7501086</v>
      </c>
      <c r="K87" s="4">
        <f t="shared" si="1"/>
        <v>20478141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9">
        <f>БазаСвод!E88+ВМПсверх!E88</f>
        <v>13520676</v>
      </c>
      <c r="F88" s="9">
        <f>БазаСвод!F88+ВМПсверх!F88</f>
        <v>2133019</v>
      </c>
      <c r="G88" s="9">
        <f>БазаСвод!G88+ВМПсверх!G88</f>
        <v>6418293</v>
      </c>
      <c r="H88" s="9">
        <f>БазаСвод!H88+ВМПсверх!H88</f>
        <v>5523122</v>
      </c>
      <c r="I88" s="9">
        <f>БазаСвод!I88+ВМПсверх!I88</f>
        <v>15199095</v>
      </c>
      <c r="J88" s="9">
        <f>БазаСвод!J88+ВМПсверх!J88</f>
        <v>18846657</v>
      </c>
      <c r="K88" s="4">
        <f t="shared" si="1"/>
        <v>61640862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9">
        <f>БазаСвод!E89+ВМПсверх!E89</f>
        <v>345787276</v>
      </c>
      <c r="F89" s="9">
        <f>БазаСвод!F89+ВМПсверх!F89</f>
        <v>93650275</v>
      </c>
      <c r="G89" s="9">
        <f>БазаСвод!G89+ВМПсверх!G89</f>
        <v>190796047</v>
      </c>
      <c r="H89" s="9">
        <f>БазаСвод!H89+ВМПсверх!H89</f>
        <v>122664340</v>
      </c>
      <c r="I89" s="9">
        <f>БазаСвод!I89+ВМПсверх!I89</f>
        <v>775195304</v>
      </c>
      <c r="J89" s="9">
        <f>БазаСвод!J89+ВМПсверх!J89</f>
        <v>466264229</v>
      </c>
      <c r="K89" s="4">
        <f t="shared" si="1"/>
        <v>1994357471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9">
        <f>БазаСвод!E90+ВМПсверх!E90</f>
        <v>610671081</v>
      </c>
      <c r="F90" s="9">
        <f>БазаСвод!F90+ВМПсверх!F90</f>
        <v>204233333</v>
      </c>
      <c r="G90" s="9">
        <f>БазаСвод!G90+ВМПсверх!G90</f>
        <v>290241836</v>
      </c>
      <c r="H90" s="9">
        <f>БазаСвод!H90+ВМПсверх!H90</f>
        <v>252641890</v>
      </c>
      <c r="I90" s="9">
        <f>БазаСвод!I90+ВМПсверх!I90</f>
        <v>640966314</v>
      </c>
      <c r="J90" s="9">
        <f>БазаСвод!J90+ВМПсверх!J90</f>
        <v>1050148873</v>
      </c>
      <c r="K90" s="4">
        <f t="shared" si="1"/>
        <v>3048903327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9">
        <f>БазаСвод!E91+ВМПсверх!E91</f>
        <v>9511295</v>
      </c>
      <c r="F91" s="9">
        <f>БазаСвод!F91+ВМПсверх!F91</f>
        <v>6257041</v>
      </c>
      <c r="G91" s="9">
        <f>БазаСвод!G91+ВМПсверх!G91</f>
        <v>1436300</v>
      </c>
      <c r="H91" s="9">
        <f>БазаСвод!H91+ВМПсверх!H91</f>
        <v>12648314</v>
      </c>
      <c r="I91" s="9">
        <f>БазаСвод!I91+ВМПсверх!I91</f>
        <v>8346441</v>
      </c>
      <c r="J91" s="9">
        <f>БазаСвод!J91+ВМПсверх!J91</f>
        <v>60534992</v>
      </c>
      <c r="K91" s="4">
        <f t="shared" si="1"/>
        <v>98734383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9">
        <f>БазаСвод!E92+ВМПсверх!E92</f>
        <v>43805719</v>
      </c>
      <c r="F92" s="9">
        <f>БазаСвод!F92+ВМПсверх!F92</f>
        <v>41637580</v>
      </c>
      <c r="G92" s="9">
        <f>БазаСвод!G92+ВМПсверх!G92</f>
        <v>13000322</v>
      </c>
      <c r="H92" s="9">
        <f>БазаСвод!H92+ВМПсверх!H92</f>
        <v>51432901</v>
      </c>
      <c r="I92" s="9">
        <f>БазаСвод!I92+ВМПсверх!I92</f>
        <v>31686644</v>
      </c>
      <c r="J92" s="9">
        <f>БазаСвод!J92+ВМПсверх!J92</f>
        <v>94800581</v>
      </c>
      <c r="K92" s="4">
        <f t="shared" si="1"/>
        <v>276363747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9">
        <f>БазаСвод!E93+ВМПсверх!E93</f>
        <v>152445950</v>
      </c>
      <c r="F93" s="9">
        <f>БазаСвод!F93+ВМПсверх!F93</f>
        <v>17807114</v>
      </c>
      <c r="G93" s="9">
        <f>БазаСвод!G93+ВМПсверх!G93</f>
        <v>4448589</v>
      </c>
      <c r="H93" s="9">
        <f>БазаСвод!H93+ВМПсверх!H93</f>
        <v>29579920</v>
      </c>
      <c r="I93" s="9">
        <f>БазаСвод!I93+ВМПсверх!I93</f>
        <v>46063337</v>
      </c>
      <c r="J93" s="9">
        <f>БазаСвод!J93+ВМПсверх!J93</f>
        <v>40034079</v>
      </c>
      <c r="K93" s="4">
        <f t="shared" si="1"/>
        <v>290378989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9">
        <f>БазаСвод!E94+ВМПсверх!E94</f>
        <v>16736356</v>
      </c>
      <c r="F94" s="9">
        <f>БазаСвод!F94+ВМПсверх!F94</f>
        <v>8778721</v>
      </c>
      <c r="G94" s="9">
        <f>БазаСвод!G94+ВМПсверх!G94</f>
        <v>3934708</v>
      </c>
      <c r="H94" s="9">
        <f>БазаСвод!H94+ВМПсверх!H94</f>
        <v>59165435</v>
      </c>
      <c r="I94" s="9">
        <f>БазаСвод!I94+ВМПсверх!I94</f>
        <v>116895134</v>
      </c>
      <c r="J94" s="9">
        <f>БазаСвод!J94+ВМПсверх!J94</f>
        <v>100643363</v>
      </c>
      <c r="K94" s="4">
        <f t="shared" si="1"/>
        <v>306153717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9">
        <f>БазаСвод!E95+ВМПсверх!E95</f>
        <v>113563960</v>
      </c>
      <c r="F95" s="9">
        <f>БазаСвод!F95+ВМПсверх!F95</f>
        <v>38941887</v>
      </c>
      <c r="G95" s="9">
        <f>БазаСвод!G95+ВМПсверх!G95</f>
        <v>15604735</v>
      </c>
      <c r="H95" s="9">
        <f>БазаСвод!H95+ВМПсверх!H95</f>
        <v>77567891</v>
      </c>
      <c r="I95" s="9">
        <f>БазаСвод!I95+ВМПсверх!I95</f>
        <v>61231163</v>
      </c>
      <c r="J95" s="9">
        <f>БазаСвод!J95+ВМПсверх!J95</f>
        <v>1007514763</v>
      </c>
      <c r="K95" s="4">
        <f t="shared" si="1"/>
        <v>1314424399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9">
        <f>БазаСвод!E96+ВМПсверх!E96</f>
        <v>73333764</v>
      </c>
      <c r="F96" s="9">
        <f>БазаСвод!F96+ВМПсверх!F96</f>
        <v>71738831</v>
      </c>
      <c r="G96" s="9">
        <f>БазаСвод!G96+ВМПсверх!G96</f>
        <v>401444437</v>
      </c>
      <c r="H96" s="9">
        <f>БазаСвод!H96+ВМПсверх!H96</f>
        <v>54205475</v>
      </c>
      <c r="I96" s="9">
        <f>БазаСвод!I96+ВМПсверх!I96</f>
        <v>191308077</v>
      </c>
      <c r="J96" s="9">
        <f>БазаСвод!J96+ВМПсверх!J96</f>
        <v>176844583</v>
      </c>
      <c r="K96" s="4">
        <f t="shared" si="1"/>
        <v>968875167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9">
        <f>БазаСвод!E97+ВМПсверх!E97</f>
        <v>102090892</v>
      </c>
      <c r="F97" s="9">
        <f>БазаСвод!F97+ВМПсверх!F97</f>
        <v>27868100</v>
      </c>
      <c r="G97" s="9">
        <f>БазаСвод!G97+ВМПсверх!G97</f>
        <v>9974289</v>
      </c>
      <c r="H97" s="9">
        <f>БазаСвод!H97+ВМПсверх!H97</f>
        <v>65884970</v>
      </c>
      <c r="I97" s="9">
        <f>БазаСвод!I97+ВМПсверх!I97</f>
        <v>631910250</v>
      </c>
      <c r="J97" s="9">
        <f>БазаСвод!J97+ВМПсверх!J97</f>
        <v>110823342</v>
      </c>
      <c r="K97" s="4">
        <f t="shared" si="1"/>
        <v>948551843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9">
        <f>БазаСвод!E98+ВМПсверх!E98</f>
        <v>248958012</v>
      </c>
      <c r="F98" s="9">
        <f>БазаСвод!F98+ВМПсверх!F98</f>
        <v>12387392</v>
      </c>
      <c r="G98" s="9">
        <f>БазаСвод!G98+ВМПсверх!G98</f>
        <v>5642359</v>
      </c>
      <c r="H98" s="9">
        <f>БазаСвод!H98+ВМПсверх!H98</f>
        <v>100219684</v>
      </c>
      <c r="I98" s="9">
        <f>БазаСвод!I98+ВМПсверх!I98</f>
        <v>90126490</v>
      </c>
      <c r="J98" s="9">
        <f>БазаСвод!J98+ВМПсверх!J98</f>
        <v>63660612</v>
      </c>
      <c r="K98" s="4">
        <f t="shared" si="1"/>
        <v>520994549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9">
        <f>БазаСвод!E99+ВМПсверх!E99</f>
        <v>25651422</v>
      </c>
      <c r="F99" s="9">
        <f>БазаСвод!F99+ВМПсверх!F99</f>
        <v>17144058</v>
      </c>
      <c r="G99" s="9">
        <f>БазаСвод!G99+ВМПсверх!G99</f>
        <v>5576701</v>
      </c>
      <c r="H99" s="9">
        <f>БазаСвод!H99+ВМПсверх!H99</f>
        <v>48476806</v>
      </c>
      <c r="I99" s="9">
        <f>БазаСвод!I99+ВМПсверх!I99</f>
        <v>360271321</v>
      </c>
      <c r="J99" s="9">
        <f>БазаСвод!J99+ВМПсверх!J99</f>
        <v>284776345</v>
      </c>
      <c r="K99" s="4">
        <f t="shared" si="1"/>
        <v>741896653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9">
        <f>БазаСвод!E100+ВМПсверх!E100</f>
        <v>1329696264</v>
      </c>
      <c r="F100" s="9">
        <f>БазаСвод!F100+ВМПсверх!F100</f>
        <v>44022140</v>
      </c>
      <c r="G100" s="9">
        <f>БазаСвод!G100+ВМПсверх!G100</f>
        <v>18746984</v>
      </c>
      <c r="H100" s="9">
        <f>БазаСвод!H100+ВМПсверх!H100</f>
        <v>162115848</v>
      </c>
      <c r="I100" s="9">
        <f>БазаСвод!I100+ВМПсверх!I100</f>
        <v>174576640</v>
      </c>
      <c r="J100" s="9">
        <f>БазаСвод!J100+ВМПсверх!J100</f>
        <v>171249310</v>
      </c>
      <c r="K100" s="4">
        <f t="shared" si="1"/>
        <v>1900407186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9">
        <f>БазаСвод!E101+ВМПсверх!E101</f>
        <v>18439254</v>
      </c>
      <c r="F101" s="9">
        <f>БазаСвод!F101+ВМПсверх!F101</f>
        <v>8355027</v>
      </c>
      <c r="G101" s="9">
        <f>БазаСвод!G101+ВМПсверх!G101</f>
        <v>3663443</v>
      </c>
      <c r="H101" s="9">
        <f>БазаСвод!H101+ВМПсверх!H101</f>
        <v>25388042</v>
      </c>
      <c r="I101" s="9">
        <f>БазаСвод!I101+ВМПсверх!I101</f>
        <v>237591456</v>
      </c>
      <c r="J101" s="9">
        <f>БазаСвод!J101+ВМПсверх!J101</f>
        <v>62146604</v>
      </c>
      <c r="K101" s="4">
        <f t="shared" si="1"/>
        <v>355583826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9">
        <f>БазаСвод!E102+ВМПсверх!E102</f>
        <v>16843562</v>
      </c>
      <c r="F102" s="9">
        <f>БазаСвод!F102+ВМПсверх!F102</f>
        <v>12398932</v>
      </c>
      <c r="G102" s="9">
        <f>БазаСвод!G102+ВМПсверх!G102</f>
        <v>125016337</v>
      </c>
      <c r="H102" s="9">
        <f>БазаСвод!H102+ВМПсверх!H102</f>
        <v>16254421</v>
      </c>
      <c r="I102" s="9">
        <f>БазаСвод!I102+ВМПсверх!I102</f>
        <v>48322627</v>
      </c>
      <c r="J102" s="9">
        <f>БазаСвод!J102+ВМПсверх!J102</f>
        <v>68182108</v>
      </c>
      <c r="K102" s="4">
        <f t="shared" si="1"/>
        <v>287017987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9">
        <f>БазаСвод!E103+ВМПсверх!E103</f>
        <v>19029405</v>
      </c>
      <c r="F103" s="9">
        <f>БазаСвод!F103+ВМПсверх!F103</f>
        <v>123729476</v>
      </c>
      <c r="G103" s="9">
        <f>БазаСвод!G103+ВМПсверх!G103</f>
        <v>167361230</v>
      </c>
      <c r="H103" s="9">
        <f>БазаСвод!H103+ВМПсверх!H103</f>
        <v>10671616</v>
      </c>
      <c r="I103" s="9">
        <f>БазаСвод!I103+ВМПсверх!I103</f>
        <v>13152517</v>
      </c>
      <c r="J103" s="9">
        <f>БазаСвод!J103+ВМПсверх!J103</f>
        <v>107720936</v>
      </c>
      <c r="K103" s="4">
        <f t="shared" si="1"/>
        <v>441665180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9">
        <f>БазаСвод!E104+ВМПсверх!E104</f>
        <v>27815473</v>
      </c>
      <c r="F104" s="9">
        <f>БазаСвод!F104+ВМПсверх!F104</f>
        <v>13514172</v>
      </c>
      <c r="G104" s="9">
        <f>БазаСвод!G104+ВМПсверх!G104</f>
        <v>4804781</v>
      </c>
      <c r="H104" s="9">
        <f>БазаСвод!H104+ВМПсверх!H104</f>
        <v>33174494</v>
      </c>
      <c r="I104" s="9">
        <f>БазаСвод!I104+ВМПсверх!I104</f>
        <v>40557145</v>
      </c>
      <c r="J104" s="9">
        <f>БазаСвод!J104+ВМПсверх!J104</f>
        <v>221528752</v>
      </c>
      <c r="K104" s="4">
        <f t="shared" si="1"/>
        <v>341394817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9">
        <f>БазаСвод!E105+ВМПсверх!E105</f>
        <v>82519427</v>
      </c>
      <c r="F105" s="9">
        <f>БазаСвод!F105+ВМПсверх!F105</f>
        <v>33594868</v>
      </c>
      <c r="G105" s="9">
        <f>БазаСвод!G105+ВМПсверх!G105</f>
        <v>384680593</v>
      </c>
      <c r="H105" s="9">
        <f>БазаСвод!H105+ВМПсверх!H105</f>
        <v>60383852</v>
      </c>
      <c r="I105" s="9">
        <f>БазаСвод!I105+ВМПсверх!I105</f>
        <v>118627518</v>
      </c>
      <c r="J105" s="9">
        <f>БазаСвод!J105+ВМПсверх!J105</f>
        <v>149865181</v>
      </c>
      <c r="K105" s="4">
        <f t="shared" si="1"/>
        <v>829671439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9">
        <f>БазаСвод!E106+ВМПсверх!E106</f>
        <v>26395023</v>
      </c>
      <c r="F106" s="9">
        <f>БазаСвод!F106+ВМПсверх!F106</f>
        <v>7727387</v>
      </c>
      <c r="G106" s="9">
        <f>БазаСвод!G106+ВМПсверх!G106</f>
        <v>2883663</v>
      </c>
      <c r="H106" s="9">
        <f>БазаСвод!H106+ВМПсверх!H106</f>
        <v>17446563</v>
      </c>
      <c r="I106" s="9">
        <f>БазаСвод!I106+ВМПсверх!I106</f>
        <v>199646404</v>
      </c>
      <c r="J106" s="9">
        <f>БазаСвод!J106+ВМПсверх!J106</f>
        <v>29419082</v>
      </c>
      <c r="K106" s="4">
        <f t="shared" si="1"/>
        <v>283518122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9">
        <f>БазаСвод!E107+ВМПсверх!E107</f>
        <v>197158851</v>
      </c>
      <c r="F107" s="9">
        <f>БазаСвод!F107+ВМПсверх!F107</f>
        <v>10746052</v>
      </c>
      <c r="G107" s="9">
        <f>БазаСвод!G107+ВМПсверх!G107</f>
        <v>5045004</v>
      </c>
      <c r="H107" s="9">
        <f>БазаСвод!H107+ВМПсверх!H107</f>
        <v>26140545</v>
      </c>
      <c r="I107" s="9">
        <f>БазаСвод!I107+ВМПсверх!I107</f>
        <v>41013877</v>
      </c>
      <c r="J107" s="9">
        <f>БазаСвод!J107+ВМПсверх!J107</f>
        <v>37752276</v>
      </c>
      <c r="K107" s="4">
        <f t="shared" si="1"/>
        <v>317856605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9">
        <f>БазаСвод!E108+ВМПсверх!E108</f>
        <v>17538514</v>
      </c>
      <c r="F108" s="9">
        <f>БазаСвод!F108+ВМПсверх!F108</f>
        <v>11041721</v>
      </c>
      <c r="G108" s="9">
        <f>БазаСвод!G108+ВМПсверх!G108</f>
        <v>2813586</v>
      </c>
      <c r="H108" s="9">
        <f>БазаСвод!H108+ВМПсверх!H108</f>
        <v>25540035</v>
      </c>
      <c r="I108" s="9">
        <f>БазаСвод!I108+ВМПсверх!I108</f>
        <v>14598003</v>
      </c>
      <c r="J108" s="9">
        <f>БазаСвод!J108+ВМПсверх!J108</f>
        <v>185316620</v>
      </c>
      <c r="K108" s="4">
        <f t="shared" si="1"/>
        <v>256848479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9">
        <f>БазаСвод!E109+ВМПсверх!E109</f>
        <v>1289761</v>
      </c>
      <c r="F109" s="9">
        <f>БазаСвод!F109+ВМПсверх!F109</f>
        <v>781289</v>
      </c>
      <c r="G109" s="9">
        <f>БазаСвод!G109+ВМПсверх!G109</f>
        <v>23162349</v>
      </c>
      <c r="H109" s="9">
        <f>БазаСвод!H109+ВМПсверх!H109</f>
        <v>8752678</v>
      </c>
      <c r="I109" s="9">
        <f>БазаСвод!I109+ВМПсверх!I109</f>
        <v>1495889</v>
      </c>
      <c r="J109" s="9">
        <f>БазаСвод!J109+ВМПсверх!J109</f>
        <v>19287925</v>
      </c>
      <c r="K109" s="4">
        <f t="shared" si="1"/>
        <v>54769891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9">
        <f>БазаСвод!E110+ВМПсверх!E110</f>
        <v>318383157</v>
      </c>
      <c r="F110" s="9">
        <f>БазаСвод!F110+ВМПсверх!F110</f>
        <v>33379763</v>
      </c>
      <c r="G110" s="9">
        <f>БазаСвод!G110+ВМПсверх!G110</f>
        <v>10422789</v>
      </c>
      <c r="H110" s="9">
        <f>БазаСвод!H110+ВМПсверх!H110</f>
        <v>55101200</v>
      </c>
      <c r="I110" s="9">
        <f>БазаСвод!I110+ВМПсверх!I110</f>
        <v>49709414</v>
      </c>
      <c r="J110" s="9">
        <f>БазаСвод!J110+ВМПсверх!J110</f>
        <v>105952311</v>
      </c>
      <c r="K110" s="4">
        <f t="shared" si="1"/>
        <v>572948634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9">
        <f>БазаСвод!E111+ВМПсверх!E111</f>
        <v>193725830</v>
      </c>
      <c r="F111" s="9">
        <f>БазаСвод!F111+ВМПсверх!F111</f>
        <v>21831182</v>
      </c>
      <c r="G111" s="9">
        <f>БазаСвод!G111+ВМПсверх!G111</f>
        <v>4002737</v>
      </c>
      <c r="H111" s="9">
        <f>БазаСвод!H111+ВМПсверх!H111</f>
        <v>21239867</v>
      </c>
      <c r="I111" s="9">
        <f>БазаСвод!I111+ВМПсверх!I111</f>
        <v>67390595</v>
      </c>
      <c r="J111" s="9">
        <f>БазаСвод!J111+ВМПсверх!J111</f>
        <v>30258080</v>
      </c>
      <c r="K111" s="4">
        <f t="shared" si="1"/>
        <v>338448291</v>
      </c>
    </row>
    <row r="112" spans="1:1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9">
        <f>БазаСвод!E112+ВМПсверх!E112</f>
        <v>22525067</v>
      </c>
      <c r="F112" s="9">
        <f>БазаСвод!F112+ВМПсверх!F112</f>
        <v>51221492</v>
      </c>
      <c r="G112" s="9">
        <f>БазаСвод!G112+ВМПсверх!G112</f>
        <v>13695105</v>
      </c>
      <c r="H112" s="9">
        <f>БазаСвод!H112+ВМПсверх!H112</f>
        <v>25511734</v>
      </c>
      <c r="I112" s="9">
        <f>БазаСвод!I112+ВМПсверх!I112</f>
        <v>17719802</v>
      </c>
      <c r="J112" s="9">
        <f>БазаСвод!J112+ВМПсверх!J112</f>
        <v>113578911</v>
      </c>
      <c r="K112" s="4">
        <f t="shared" si="1"/>
        <v>244252111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9">
        <f>БазаСвод!E113+ВМПсверх!E113</f>
        <v>275753971</v>
      </c>
      <c r="F113" s="9">
        <f>БазаСвод!F113+ВМПсверх!F113</f>
        <v>30767903</v>
      </c>
      <c r="G113" s="9">
        <f>БазаСвод!G113+ВМПсверх!G113</f>
        <v>6791176</v>
      </c>
      <c r="H113" s="9">
        <f>БазаСвод!H113+ВМПсверх!H113</f>
        <v>30153639</v>
      </c>
      <c r="I113" s="9">
        <f>БазаСвод!I113+ВМПсверх!I113</f>
        <v>40037959</v>
      </c>
      <c r="J113" s="9">
        <f>БазаСвод!J113+ВМПсверх!J113</f>
        <v>54620560</v>
      </c>
      <c r="K113" s="4">
        <f t="shared" si="1"/>
        <v>438125208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9">
        <f>БазаСвод!E114+ВМПсверх!E114</f>
        <v>46411484</v>
      </c>
      <c r="F114" s="9">
        <f>БазаСвод!F114+ВМПсверх!F114</f>
        <v>9754358</v>
      </c>
      <c r="G114" s="9">
        <f>БазаСвод!G114+ВМПсверх!G114</f>
        <v>1018576</v>
      </c>
      <c r="H114" s="9">
        <f>БазаСвод!H114+ВМПсверх!H114</f>
        <v>7773257</v>
      </c>
      <c r="I114" s="9">
        <f>БазаСвод!I114+ВМПсверх!I114</f>
        <v>44463876</v>
      </c>
      <c r="J114" s="9">
        <f>БазаСвод!J114+ВМПсверх!J114</f>
        <v>10788502</v>
      </c>
      <c r="K114" s="4">
        <f t="shared" si="1"/>
        <v>120210053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9">
        <f>БазаСвод!E115+ВМПсверх!E115</f>
        <v>28355758</v>
      </c>
      <c r="F115" s="9">
        <f>БазаСвод!F115+ВМПсверх!F115</f>
        <v>20948904</v>
      </c>
      <c r="G115" s="9">
        <f>БазаСвод!G115+ВМПсверх!G115</f>
        <v>6688363</v>
      </c>
      <c r="H115" s="9">
        <f>БазаСвод!H115+ВМПсверх!H115</f>
        <v>37147570</v>
      </c>
      <c r="I115" s="9">
        <f>БазаСвод!I115+ВМПсверх!I115</f>
        <v>44141647</v>
      </c>
      <c r="J115" s="9">
        <f>БазаСвод!J115+ВМПсверх!J115</f>
        <v>318576958</v>
      </c>
      <c r="K115" s="4">
        <f t="shared" si="1"/>
        <v>455859200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9">
        <f>БазаСвод!E116+ВМПсверх!E116</f>
        <v>7860009</v>
      </c>
      <c r="F116" s="9">
        <f>БазаСвод!F116+ВМПсверх!F116</f>
        <v>4080472</v>
      </c>
      <c r="G116" s="9">
        <f>БазаСвод!G116+ВМПсверх!G116</f>
        <v>1880584</v>
      </c>
      <c r="H116" s="9">
        <f>БазаСвод!H116+ВМПсверх!H116</f>
        <v>11029025</v>
      </c>
      <c r="I116" s="9">
        <f>БазаСвод!I116+ВМПсверх!I116</f>
        <v>106729897</v>
      </c>
      <c r="J116" s="9">
        <f>БазаСвод!J116+ВМПсверх!J116</f>
        <v>30554375</v>
      </c>
      <c r="K116" s="4">
        <f t="shared" si="1"/>
        <v>162134362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9">
        <f>БазаСвод!E117+ВМПсверх!E117</f>
        <v>15906056</v>
      </c>
      <c r="F117" s="9">
        <f>БазаСвод!F117+ВМПсверх!F117</f>
        <v>31044063</v>
      </c>
      <c r="G117" s="9">
        <f>БазаСвод!G117+ВМПсверх!G117</f>
        <v>4049973</v>
      </c>
      <c r="H117" s="9">
        <f>БазаСвод!H117+ВМПсверх!H117</f>
        <v>18677392</v>
      </c>
      <c r="I117" s="9">
        <f>БазаСвод!I117+ВМПсверх!I117</f>
        <v>156267753</v>
      </c>
      <c r="J117" s="9">
        <f>БазаСвод!J117+ВМПсверх!J117</f>
        <v>68163144</v>
      </c>
      <c r="K117" s="4">
        <f t="shared" si="1"/>
        <v>294108381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9">
        <f>БазаСвод!E118+ВМПсверх!E118</f>
        <v>29637028</v>
      </c>
      <c r="F118" s="9">
        <f>БазаСвод!F118+ВМПсверх!F118</f>
        <v>15916641</v>
      </c>
      <c r="G118" s="9">
        <f>БазаСвод!G118+ВМПсверх!G118</f>
        <v>5675655</v>
      </c>
      <c r="H118" s="9">
        <f>БазаСвод!H118+ВМПсверх!H118</f>
        <v>24879936</v>
      </c>
      <c r="I118" s="9">
        <f>БазаСвод!I118+ВМПсверх!I118</f>
        <v>208585860</v>
      </c>
      <c r="J118" s="9">
        <f>БазаСвод!J118+ВМПсверх!J118</f>
        <v>134814028</v>
      </c>
      <c r="K118" s="4">
        <f t="shared" si="1"/>
        <v>419509148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9">
        <f>БазаСвод!E119+ВМПсверх!E119</f>
        <v>67053620</v>
      </c>
      <c r="F119" s="9">
        <f>БазаСвод!F119+ВМПсверх!F119</f>
        <v>13462787</v>
      </c>
      <c r="G119" s="9">
        <f>БазаСвод!G119+ВМПсверх!G119</f>
        <v>9346499</v>
      </c>
      <c r="H119" s="9">
        <f>БазаСвод!H119+ВМПсверх!H119</f>
        <v>30746923</v>
      </c>
      <c r="I119" s="9">
        <f>БазаСвод!I119+ВМПсверх!I119</f>
        <v>29697270</v>
      </c>
      <c r="J119" s="9">
        <f>БазаСвод!J119+ВМПсверх!J119</f>
        <v>256763764</v>
      </c>
      <c r="K119" s="4">
        <f t="shared" si="1"/>
        <v>407070863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9">
        <f>БазаСвод!E120+ВМПсверх!E120</f>
        <v>35936540</v>
      </c>
      <c r="F120" s="9">
        <f>БазаСвод!F120+ВМПсверх!F120</f>
        <v>15543918</v>
      </c>
      <c r="G120" s="9">
        <f>БазаСвод!G120+ВМПсверх!G120</f>
        <v>22226391</v>
      </c>
      <c r="H120" s="9">
        <f>БазаСвод!H120+ВМПсверх!H120</f>
        <v>27074039</v>
      </c>
      <c r="I120" s="9">
        <f>БазаСвод!I120+ВМПсверх!I120</f>
        <v>24893950</v>
      </c>
      <c r="J120" s="9">
        <f>БазаСвод!J120+ВМПсверх!J120</f>
        <v>295463057</v>
      </c>
      <c r="K120" s="4">
        <f t="shared" si="1"/>
        <v>421137895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9">
        <f>БазаСвод!E121+ВМПсверх!E121</f>
        <v>25149122</v>
      </c>
      <c r="F121" s="9">
        <f>БазаСвод!F121+ВМПсверх!F121</f>
        <v>10820301</v>
      </c>
      <c r="G121" s="9">
        <f>БазаСвод!G121+ВМПсверх!G121</f>
        <v>6797640</v>
      </c>
      <c r="H121" s="9">
        <f>БазаСвод!H121+ВМПсверх!H121</f>
        <v>34536864</v>
      </c>
      <c r="I121" s="9">
        <f>БазаСвод!I121+ВМПсверх!I121</f>
        <v>25041377</v>
      </c>
      <c r="J121" s="9">
        <f>БазаСвод!J121+ВМПсверх!J121</f>
        <v>290769070</v>
      </c>
      <c r="K121" s="4">
        <f t="shared" si="1"/>
        <v>393114374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9">
        <f>БазаСвод!E122+ВМПсверх!E122</f>
        <v>61919112</v>
      </c>
      <c r="F122" s="9">
        <f>БазаСвод!F122+ВМПсверх!F122</f>
        <v>27120559</v>
      </c>
      <c r="G122" s="9">
        <f>БазаСвод!G122+ВМПсверх!G122</f>
        <v>9299531</v>
      </c>
      <c r="H122" s="9">
        <f>БазаСвод!H122+ВМПсверх!H122</f>
        <v>48854895</v>
      </c>
      <c r="I122" s="9">
        <f>БазаСвод!I122+ВМПсверх!I122</f>
        <v>59045668</v>
      </c>
      <c r="J122" s="9">
        <f>БазаСвод!J122+ВМПсверх!J122</f>
        <v>434694778</v>
      </c>
      <c r="K122" s="4">
        <f t="shared" si="1"/>
        <v>640934543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9">
        <f>БазаСвод!E123+ВМПсверх!E123</f>
        <v>43588776</v>
      </c>
      <c r="F123" s="9">
        <f>БазаСвод!F123+ВМПсверх!F123</f>
        <v>4672007</v>
      </c>
      <c r="G123" s="9">
        <f>БазаСвод!G123+ВМПсверх!G123</f>
        <v>853095</v>
      </c>
      <c r="H123" s="9">
        <f>БазаСвод!H123+ВМПсверх!H123</f>
        <v>6582102</v>
      </c>
      <c r="I123" s="9">
        <f>БазаСвод!I123+ВМПсверх!I123</f>
        <v>5442194</v>
      </c>
      <c r="J123" s="9">
        <f>БазаСвод!J123+ВМПсверх!J123</f>
        <v>11605496</v>
      </c>
      <c r="K123" s="4">
        <f t="shared" si="1"/>
        <v>72743670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9">
        <f>БазаСвод!E124+ВМПсверх!E124</f>
        <v>353461221</v>
      </c>
      <c r="F124" s="9">
        <f>БазаСвод!F124+ВМПсверх!F124</f>
        <v>77801807</v>
      </c>
      <c r="G124" s="9">
        <f>БазаСвод!G124+ВМПсверх!G124</f>
        <v>9900067</v>
      </c>
      <c r="H124" s="9">
        <f>БазаСвод!H124+ВМПсверх!H124</f>
        <v>54432289</v>
      </c>
      <c r="I124" s="9">
        <f>БазаСвод!I124+ВМПсверх!I124</f>
        <v>49352169</v>
      </c>
      <c r="J124" s="9">
        <f>БазаСвод!J124+ВМПсверх!J124</f>
        <v>90491318</v>
      </c>
      <c r="K124" s="4">
        <f t="shared" si="1"/>
        <v>635438871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9">
        <f>БазаСвод!E125+ВМПсверх!E125</f>
        <v>53141749</v>
      </c>
      <c r="F125" s="9">
        <f>БазаСвод!F125+ВМПсверх!F125</f>
        <v>24368842</v>
      </c>
      <c r="G125" s="9">
        <f>БазаСвод!G125+ВМПсверх!G125</f>
        <v>6022021</v>
      </c>
      <c r="H125" s="9">
        <f>БазаСвод!H125+ВМПсверх!H125</f>
        <v>34987640</v>
      </c>
      <c r="I125" s="9">
        <f>БазаСвод!I125+ВМПсверх!I125</f>
        <v>314136541</v>
      </c>
      <c r="J125" s="9">
        <f>БазаСвод!J125+ВМПсверх!J125</f>
        <v>68359576</v>
      </c>
      <c r="K125" s="4">
        <f t="shared" si="1"/>
        <v>501016369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9">
        <f>БазаСвод!E126+ВМПсверх!E126</f>
        <v>54161708</v>
      </c>
      <c r="F126" s="9">
        <f>БазаСвод!F126+ВМПсверх!F126</f>
        <v>22552211</v>
      </c>
      <c r="G126" s="9">
        <f>БазаСвод!G126+ВМПсверх!G126</f>
        <v>8517252</v>
      </c>
      <c r="H126" s="9">
        <f>БазаСвод!H126+ВМПсверх!H126</f>
        <v>26948853</v>
      </c>
      <c r="I126" s="9">
        <f>БазаСвод!I126+ВМПсверх!I126</f>
        <v>159128458</v>
      </c>
      <c r="J126" s="9">
        <f>БазаСвод!J126+ВМПсверх!J126</f>
        <v>96324603</v>
      </c>
      <c r="K126" s="4">
        <f t="shared" si="1"/>
        <v>367633085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9">
        <f>БазаСвод!E127+ВМПсверх!E127</f>
        <v>55383084</v>
      </c>
      <c r="F127" s="9">
        <f>БазаСвод!F127+ВМПсверх!F127</f>
        <v>36505497</v>
      </c>
      <c r="G127" s="9">
        <f>БазаСвод!G127+ВМПсверх!G127</f>
        <v>8687475</v>
      </c>
      <c r="H127" s="9">
        <f>БазаСвод!H127+ВМПсверх!H127</f>
        <v>59866283</v>
      </c>
      <c r="I127" s="9">
        <f>БазаСвод!I127+ВМПсверх!I127</f>
        <v>44484147</v>
      </c>
      <c r="J127" s="9">
        <f>БазаСвод!J127+ВМПсверх!J127</f>
        <v>224355013</v>
      </c>
      <c r="K127" s="4">
        <f t="shared" si="1"/>
        <v>429281499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9">
        <f>БазаСвод!E128+ВМПсверх!E128</f>
        <v>229651375</v>
      </c>
      <c r="F128" s="9">
        <f>БазаСвод!F128+ВМПсверх!F128</f>
        <v>9453953</v>
      </c>
      <c r="G128" s="9">
        <f>БазаСвод!G128+ВМПсверх!G128</f>
        <v>3827591</v>
      </c>
      <c r="H128" s="9">
        <f>БазаСвод!H128+ВМПсверх!H128</f>
        <v>24323498</v>
      </c>
      <c r="I128" s="9">
        <f>БазаСвод!I128+ВМПсверх!I128</f>
        <v>40699928</v>
      </c>
      <c r="J128" s="9">
        <f>БазаСвод!J128+ВМПсверх!J128</f>
        <v>34756075</v>
      </c>
      <c r="K128" s="4">
        <f t="shared" si="1"/>
        <v>342712420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9">
        <f>БазаСвод!E129+ВМПсверх!E129</f>
        <v>54373218</v>
      </c>
      <c r="F129" s="9">
        <f>БазаСвод!F129+ВМПсверх!F129</f>
        <v>36857405</v>
      </c>
      <c r="G129" s="9">
        <f>БазаСвод!G129+ВМПсверх!G129</f>
        <v>12903630</v>
      </c>
      <c r="H129" s="9">
        <f>БазаСвод!H129+ВМПсверх!H129</f>
        <v>119107165</v>
      </c>
      <c r="I129" s="9">
        <f>БазаСвод!I129+ВМПсверх!I129</f>
        <v>64539057</v>
      </c>
      <c r="J129" s="9">
        <f>БазаСвод!J129+ВМПсверх!J129</f>
        <v>411570297</v>
      </c>
      <c r="K129" s="4">
        <f t="shared" si="1"/>
        <v>699350772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9">
        <f>БазаСвод!E130+ВМПсверх!E130</f>
        <v>26214212</v>
      </c>
      <c r="F130" s="9">
        <f>БазаСвод!F130+ВМПсверх!F130</f>
        <v>13770809</v>
      </c>
      <c r="G130" s="9">
        <f>БазаСвод!G130+ВМПсверх!G130</f>
        <v>12283378</v>
      </c>
      <c r="H130" s="9">
        <f>БазаСвод!H130+ВМПсверх!H130</f>
        <v>51064811</v>
      </c>
      <c r="I130" s="9">
        <f>БазаСвод!I130+ВМПсверх!I130</f>
        <v>241159919</v>
      </c>
      <c r="J130" s="9">
        <f>БазаСвод!J130+ВМПсверх!J130</f>
        <v>120944906</v>
      </c>
      <c r="K130" s="4">
        <f t="shared" si="1"/>
        <v>465438035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9">
        <f>БазаСвод!E131+ВМПсверх!E131</f>
        <v>48125668</v>
      </c>
      <c r="F131" s="9">
        <f>БазаСвод!F131+ВМПсверх!F131</f>
        <v>12888156</v>
      </c>
      <c r="G131" s="9">
        <f>БазаСвод!G131+ВМПсверх!G131</f>
        <v>8179594</v>
      </c>
      <c r="H131" s="9">
        <f>БазаСвод!H131+ВМПсверх!H131</f>
        <v>36071533</v>
      </c>
      <c r="I131" s="9">
        <f>БазаСвод!I131+ВМПсверх!I131</f>
        <v>285191984</v>
      </c>
      <c r="J131" s="9">
        <f>БазаСвод!J131+ВМПсверх!J131</f>
        <v>183478880</v>
      </c>
      <c r="K131" s="4">
        <f t="shared" si="1"/>
        <v>573935815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9">
        <f>БазаСвод!E132+ВМПсверх!E132</f>
        <v>24326954</v>
      </c>
      <c r="F132" s="9">
        <f>БазаСвод!F132+ВМПсверх!F132</f>
        <v>10927856</v>
      </c>
      <c r="G132" s="9">
        <f>БазаСвод!G132+ВМПсверх!G132</f>
        <v>3800585</v>
      </c>
      <c r="H132" s="9">
        <f>БазаСвод!H132+ВМПсверх!H132</f>
        <v>25082992</v>
      </c>
      <c r="I132" s="9">
        <f>БазаСвод!I132+ВМПсверх!I132</f>
        <v>288667207</v>
      </c>
      <c r="J132" s="9">
        <f>БазаСвод!J132+ВМПсверх!J132</f>
        <v>32564936</v>
      </c>
      <c r="K132" s="4">
        <f t="shared" si="1"/>
        <v>385370530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9">
        <f>БазаСвод!E133+ВМПсверх!E133</f>
        <v>31904127</v>
      </c>
      <c r="F133" s="9">
        <f>БазаСвод!F133+ВМПсверх!F133</f>
        <v>18052457</v>
      </c>
      <c r="G133" s="9">
        <f>БазаСвод!G133+ВМПсверх!G133</f>
        <v>3390186</v>
      </c>
      <c r="H133" s="9">
        <f>БазаСвод!H133+ВМПсверх!H133</f>
        <v>14348924</v>
      </c>
      <c r="I133" s="9">
        <f>БазаСвод!I133+ВМПсверх!I133</f>
        <v>99995953</v>
      </c>
      <c r="J133" s="9">
        <f>БазаСвод!J133+ВМПсверх!J133</f>
        <v>90893109</v>
      </c>
      <c r="K133" s="4">
        <f t="shared" ref="K133:K196" si="2">SUM(E133:J133)</f>
        <v>258584756</v>
      </c>
    </row>
    <row r="134" spans="1:1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9">
        <f>БазаСвод!E134+ВМПсверх!E134</f>
        <v>44292329</v>
      </c>
      <c r="F134" s="9">
        <f>БазаСвод!F134+ВМПсверх!F134</f>
        <v>20339256</v>
      </c>
      <c r="G134" s="9">
        <f>БазаСвод!G134+ВМПсверх!G134</f>
        <v>303781661</v>
      </c>
      <c r="H134" s="9">
        <f>БазаСвод!H134+ВМПсверх!H134</f>
        <v>71218958</v>
      </c>
      <c r="I134" s="9">
        <f>БазаСвод!I134+ВМПсверх!I134</f>
        <v>196971436</v>
      </c>
      <c r="J134" s="9">
        <f>БазаСвод!J134+ВМПсверх!J134</f>
        <v>89446666</v>
      </c>
      <c r="K134" s="4">
        <f t="shared" si="2"/>
        <v>726050306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9">
        <f>БазаСвод!E135+ВМПсверх!E135</f>
        <v>9921005</v>
      </c>
      <c r="F135" s="9">
        <f>БазаСвод!F135+ВМПсверх!F135</f>
        <v>8050779</v>
      </c>
      <c r="G135" s="9">
        <f>БазаСвод!G135+ВМПсверх!G135</f>
        <v>328008741</v>
      </c>
      <c r="H135" s="9">
        <f>БазаСвод!H135+ВМПсверх!H135</f>
        <v>19466311</v>
      </c>
      <c r="I135" s="9">
        <f>БазаСвод!I135+ВМПсверх!I135</f>
        <v>15900977</v>
      </c>
      <c r="J135" s="9">
        <f>БазаСвод!J135+ВМПсверх!J135</f>
        <v>95130064</v>
      </c>
      <c r="K135" s="4">
        <f t="shared" si="2"/>
        <v>476477877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9">
        <f>БазаСвод!E136+ВМПсверх!E136</f>
        <v>8333143</v>
      </c>
      <c r="F136" s="9">
        <f>БазаСвод!F136+ВМПсверх!F136</f>
        <v>5161112</v>
      </c>
      <c r="G136" s="9">
        <f>БазаСвод!G136+ВМПсверх!G136</f>
        <v>71528094</v>
      </c>
      <c r="H136" s="9">
        <f>БазаСвод!H136+ВМПсверх!H136</f>
        <v>15441845</v>
      </c>
      <c r="I136" s="9">
        <f>БазаСвод!I136+ВМПсверх!I136</f>
        <v>9164552</v>
      </c>
      <c r="J136" s="9">
        <f>БазаСвод!J136+ВМПсверх!J136</f>
        <v>33983192</v>
      </c>
      <c r="K136" s="4">
        <f t="shared" si="2"/>
        <v>143611938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9">
        <f>БазаСвод!E137+ВМПсверх!E137</f>
        <v>36989894</v>
      </c>
      <c r="F137" s="9">
        <f>БазаСвод!F137+ВМПсверх!F137</f>
        <v>8826987</v>
      </c>
      <c r="G137" s="9">
        <f>БазаСвод!G137+ВМПсверх!G137</f>
        <v>256799940</v>
      </c>
      <c r="H137" s="9">
        <f>БазаСвод!H137+ВМПсверх!H137</f>
        <v>16612087</v>
      </c>
      <c r="I137" s="9">
        <f>БазаСвод!I137+ВМПсверх!I137</f>
        <v>21529922</v>
      </c>
      <c r="J137" s="9">
        <f>БазаСвод!J137+ВМПсверх!J137</f>
        <v>32740246</v>
      </c>
      <c r="K137" s="4">
        <f t="shared" si="2"/>
        <v>373499076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9">
        <f>БазаСвод!E138+ВМПсверх!E138</f>
        <v>24315313</v>
      </c>
      <c r="F138" s="9">
        <f>БазаСвод!F138+ВМПсверх!F138</f>
        <v>13540151</v>
      </c>
      <c r="G138" s="9">
        <f>БазаСвод!G138+ВМПсверх!G138</f>
        <v>7261638</v>
      </c>
      <c r="H138" s="9">
        <f>БазаСвод!H138+ВМПсверх!H138</f>
        <v>6608573</v>
      </c>
      <c r="I138" s="9">
        <f>БазаСвод!I138+ВМПсверх!I138</f>
        <v>22419355</v>
      </c>
      <c r="J138" s="9">
        <f>БазаСвод!J138+ВМПсверх!J138</f>
        <v>31428887</v>
      </c>
      <c r="K138" s="4">
        <f t="shared" si="2"/>
        <v>105573917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9">
        <f>БазаСвод!E139+ВМПсверх!E139</f>
        <v>10097757</v>
      </c>
      <c r="F139" s="9">
        <f>БазаСвод!F139+ВМПсверх!F139</f>
        <v>3435421</v>
      </c>
      <c r="G139" s="9">
        <f>БазаСвод!G139+ВМПсверх!G139</f>
        <v>4426464</v>
      </c>
      <c r="H139" s="9">
        <f>БазаСвод!H139+ВМПсверх!H139</f>
        <v>4856005</v>
      </c>
      <c r="I139" s="9">
        <f>БазаСвод!I139+ВМПсверх!I139</f>
        <v>43906684</v>
      </c>
      <c r="J139" s="9">
        <f>БазаСвод!J139+ВМПсверх!J139</f>
        <v>19426636</v>
      </c>
      <c r="K139" s="4">
        <f t="shared" si="2"/>
        <v>86148967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9">
        <f>БазаСвод!E140+ВМПсверх!E140</f>
        <v>76293148</v>
      </c>
      <c r="F140" s="9">
        <f>БазаСвод!F140+ВМПсверх!F140</f>
        <v>20127293</v>
      </c>
      <c r="G140" s="9">
        <f>БазаСвод!G140+ВМПсверх!G140</f>
        <v>17098832</v>
      </c>
      <c r="H140" s="9">
        <f>БазаСвод!H140+ВМПсверх!H140</f>
        <v>33948700</v>
      </c>
      <c r="I140" s="9">
        <f>БазаСвод!I140+ВМПсверх!I140</f>
        <v>71984778</v>
      </c>
      <c r="J140" s="9">
        <f>БазаСвод!J140+ВМПсверх!J140</f>
        <v>220196144</v>
      </c>
      <c r="K140" s="4">
        <f t="shared" si="2"/>
        <v>439648895</v>
      </c>
    </row>
    <row r="141" spans="1:1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9">
        <f>БазаСвод!E141+ВМПсверх!E141</f>
        <v>111371962</v>
      </c>
      <c r="F141" s="9">
        <f>БазаСвод!F141+ВМПсверх!F141</f>
        <v>9388401</v>
      </c>
      <c r="G141" s="9">
        <f>БазаСвод!G141+ВМПсверх!G141</f>
        <v>3072212</v>
      </c>
      <c r="H141" s="9">
        <f>БазаСвод!H141+ВМПсверх!H141</f>
        <v>21655883</v>
      </c>
      <c r="I141" s="9">
        <f>БазаСвод!I141+ВМПсверх!I141</f>
        <v>164855430</v>
      </c>
      <c r="J141" s="9">
        <f>БазаСвод!J141+ВМПсверх!J141</f>
        <v>32588639</v>
      </c>
      <c r="K141" s="4">
        <f t="shared" si="2"/>
        <v>342932527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9">
        <f>БазаСвод!E142+ВМПсверх!E142</f>
        <v>87811206</v>
      </c>
      <c r="F142" s="9">
        <f>БазаСвод!F142+ВМПсверх!F142</f>
        <v>59000996</v>
      </c>
      <c r="G142" s="9">
        <f>БазаСвод!G142+ВМПсверх!G142</f>
        <v>34616273</v>
      </c>
      <c r="H142" s="9">
        <f>БазаСвод!H142+ВМПсверх!H142</f>
        <v>91777183</v>
      </c>
      <c r="I142" s="9">
        <f>БазаСвод!I142+ВМПсверх!I142</f>
        <v>117420883</v>
      </c>
      <c r="J142" s="9">
        <f>БазаСвод!J142+ВМПсверх!J142</f>
        <v>365760790</v>
      </c>
      <c r="K142" s="4">
        <f t="shared" si="2"/>
        <v>756387331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9">
        <f>БазаСвод!E143+ВМПсверх!E143</f>
        <v>26588716</v>
      </c>
      <c r="F143" s="9">
        <f>БазаСвод!F143+ВМПсверх!F143</f>
        <v>15658708</v>
      </c>
      <c r="G143" s="9">
        <f>БазаСвод!G143+ВМПсверх!G143</f>
        <v>5505922</v>
      </c>
      <c r="H143" s="9">
        <f>БазаСвод!H143+ВМПсверх!H143</f>
        <v>37959459</v>
      </c>
      <c r="I143" s="9">
        <f>БазаСвод!I143+ВМПсверх!I143</f>
        <v>499932255</v>
      </c>
      <c r="J143" s="9">
        <f>БазаСвод!J143+ВМПсверх!J143</f>
        <v>84597241</v>
      </c>
      <c r="K143" s="4">
        <f t="shared" si="2"/>
        <v>670242301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9">
        <f>БазаСвод!E144+ВМПсверх!E144</f>
        <v>68810760</v>
      </c>
      <c r="F144" s="9">
        <f>БазаСвод!F144+ВМПсверх!F144</f>
        <v>28419506</v>
      </c>
      <c r="G144" s="9">
        <f>БазаСвод!G144+ВМПсверх!G144</f>
        <v>12167676</v>
      </c>
      <c r="H144" s="9">
        <f>БазаСвод!H144+ВМПсверх!H144</f>
        <v>43886429</v>
      </c>
      <c r="I144" s="9">
        <f>БазаСвод!I144+ВМПсверх!I144</f>
        <v>68799539</v>
      </c>
      <c r="J144" s="9">
        <f>БазаСвод!J144+ВМПсверх!J144</f>
        <v>175843252</v>
      </c>
      <c r="K144" s="4">
        <f t="shared" si="2"/>
        <v>397927162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9">
        <f>БазаСвод!E145+ВМПсверх!E145</f>
        <v>454352047</v>
      </c>
      <c r="F145" s="9">
        <f>БазаСвод!F145+ВМПсверх!F145</f>
        <v>27565051</v>
      </c>
      <c r="G145" s="9">
        <f>БазаСвод!G145+ВМПсверх!G145</f>
        <v>12906295</v>
      </c>
      <c r="H145" s="9">
        <f>БазаСвод!H145+ВМПсверх!H145</f>
        <v>41248484</v>
      </c>
      <c r="I145" s="9">
        <f>БазаСвод!I145+ВМПсверх!I145</f>
        <v>42193229</v>
      </c>
      <c r="J145" s="9">
        <f>БазаСвод!J145+ВМПсверх!J145</f>
        <v>119068273</v>
      </c>
      <c r="K145" s="4">
        <f t="shared" si="2"/>
        <v>697333379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9">
        <f>БазаСвод!E146+ВМПсверх!E146</f>
        <v>161854066</v>
      </c>
      <c r="F146" s="9">
        <f>БазаСвод!F146+ВМПсверх!F146</f>
        <v>34506692</v>
      </c>
      <c r="G146" s="9">
        <f>БазаСвод!G146+ВМПсверх!G146</f>
        <v>11246157</v>
      </c>
      <c r="H146" s="9">
        <f>БазаСвод!H146+ВМПсверх!H146</f>
        <v>42430663</v>
      </c>
      <c r="I146" s="9">
        <f>БазаСвод!I146+ВМПсверх!I146</f>
        <v>51223950</v>
      </c>
      <c r="J146" s="9">
        <f>БазаСвод!J146+ВМПсверх!J146</f>
        <v>669319290</v>
      </c>
      <c r="K146" s="4">
        <f t="shared" si="2"/>
        <v>970580818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9">
        <f>БазаСвод!E147+ВМПсверх!E147</f>
        <v>36951915</v>
      </c>
      <c r="F147" s="9">
        <f>БазаСвод!F147+ВМПсверх!F147</f>
        <v>12611845</v>
      </c>
      <c r="G147" s="9">
        <f>БазаСвод!G147+ВМПсверх!G147</f>
        <v>4941830</v>
      </c>
      <c r="H147" s="9">
        <f>БазаСвод!H147+ВМПсверх!H147</f>
        <v>16086612</v>
      </c>
      <c r="I147" s="9">
        <f>БазаСвод!I147+ВМПсверх!I147</f>
        <v>16024398</v>
      </c>
      <c r="J147" s="9">
        <f>БазаСвод!J147+ВМПсверх!J147</f>
        <v>450955610</v>
      </c>
      <c r="K147" s="4">
        <f t="shared" si="2"/>
        <v>537572210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9">
        <f>БазаСвод!E148+ВМПсверх!E148</f>
        <v>27460919</v>
      </c>
      <c r="F148" s="9">
        <f>БазаСвод!F148+ВМПсверх!F148</f>
        <v>23007223</v>
      </c>
      <c r="G148" s="9">
        <f>БазаСвод!G148+ВМПсверх!G148</f>
        <v>8539174</v>
      </c>
      <c r="H148" s="9">
        <f>БазаСвод!H148+ВМПсверх!H148</f>
        <v>25423760</v>
      </c>
      <c r="I148" s="9">
        <f>БазаСвод!I148+ВМПсверх!I148</f>
        <v>34225403</v>
      </c>
      <c r="J148" s="9">
        <f>БазаСвод!J148+ВМПсверх!J148</f>
        <v>146233705</v>
      </c>
      <c r="K148" s="4">
        <f t="shared" si="2"/>
        <v>264890184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9">
        <f>БазаСвод!E149+ВМПсверх!E149</f>
        <v>5176604</v>
      </c>
      <c r="F149" s="9">
        <f>БазаСвод!F149+ВМПсверх!F149</f>
        <v>4088083</v>
      </c>
      <c r="G149" s="9">
        <f>БазаСвод!G149+ВМПсверх!G149</f>
        <v>229299732</v>
      </c>
      <c r="H149" s="9">
        <f>БазаСвод!H149+ВМПсверх!H149</f>
        <v>11025538</v>
      </c>
      <c r="I149" s="9">
        <f>БазаСвод!I149+ВМПсверх!I149</f>
        <v>7220863</v>
      </c>
      <c r="J149" s="9">
        <f>БазаСвод!J149+ВМПсверх!J149</f>
        <v>26499877</v>
      </c>
      <c r="K149" s="4">
        <f t="shared" si="2"/>
        <v>283310697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9">
        <f>БазаСвод!E150+ВМПсверх!E150</f>
        <v>68454246</v>
      </c>
      <c r="F150" s="9">
        <f>БазаСвод!F150+ВМПсверх!F150</f>
        <v>13006179</v>
      </c>
      <c r="G150" s="9">
        <f>БазаСвод!G150+ВМПсверх!G150</f>
        <v>5576621</v>
      </c>
      <c r="H150" s="9">
        <f>БазаСвод!H150+ВМПсверх!H150</f>
        <v>33888062</v>
      </c>
      <c r="I150" s="9">
        <f>БазаСвод!I150+ВМПсверх!I150</f>
        <v>329731947</v>
      </c>
      <c r="J150" s="9">
        <f>БазаСвод!J150+ВМПсверх!J150</f>
        <v>81171210</v>
      </c>
      <c r="K150" s="4">
        <f t="shared" si="2"/>
        <v>531828265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9">
        <f>БазаСвод!E151+ВМПсверх!E151</f>
        <v>54273213</v>
      </c>
      <c r="F151" s="9">
        <f>БазаСвод!F151+ВМПсверх!F151</f>
        <v>14767860</v>
      </c>
      <c r="G151" s="9">
        <f>БазаСвод!G151+ВМПсверх!G151</f>
        <v>3451524</v>
      </c>
      <c r="H151" s="9">
        <f>БазаСвод!H151+ВМПсверх!H151</f>
        <v>21765857</v>
      </c>
      <c r="I151" s="9">
        <f>БазаСвод!I151+ВМПсверх!I151</f>
        <v>147004523</v>
      </c>
      <c r="J151" s="9">
        <f>БазаСвод!J151+ВМПсверх!J151</f>
        <v>54328771</v>
      </c>
      <c r="K151" s="4">
        <f t="shared" si="2"/>
        <v>295591748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9">
        <f>БазаСвод!E152+ВМПсверх!E152</f>
        <v>139498232</v>
      </c>
      <c r="F152" s="9">
        <f>БазаСвод!F152+ВМПсверх!F152</f>
        <v>11065852</v>
      </c>
      <c r="G152" s="9">
        <f>БазаСвод!G152+ВМПсверх!G152</f>
        <v>1281943</v>
      </c>
      <c r="H152" s="9">
        <f>БазаСвод!H152+ВМПсверх!H152</f>
        <v>9040243</v>
      </c>
      <c r="I152" s="9">
        <f>БазаСвод!I152+ВМПсверх!I152</f>
        <v>10807291</v>
      </c>
      <c r="J152" s="9">
        <f>БазаСвод!J152+ВМПсверх!J152</f>
        <v>13596235</v>
      </c>
      <c r="K152" s="4">
        <f t="shared" si="2"/>
        <v>185289796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9">
        <f>БазаСвод!E153+ВМПсверх!E153</f>
        <v>16916808</v>
      </c>
      <c r="F153" s="9">
        <f>БазаСвод!F153+ВМПсверх!F153</f>
        <v>5380696</v>
      </c>
      <c r="G153" s="9">
        <f>БазаСвод!G153+ВМПсверх!G153</f>
        <v>2290604</v>
      </c>
      <c r="H153" s="9">
        <f>БазаСвод!H153+ВМПсверх!H153</f>
        <v>16675563</v>
      </c>
      <c r="I153" s="9">
        <f>БазаСвод!I153+ВМПсверх!I153</f>
        <v>31214560</v>
      </c>
      <c r="J153" s="9">
        <f>БазаСвод!J153+ВМПсверх!J153</f>
        <v>148517967</v>
      </c>
      <c r="K153" s="4">
        <f t="shared" si="2"/>
        <v>220996198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9">
        <f>БазаСвод!E154+ВМПсверх!E154</f>
        <v>375159</v>
      </c>
      <c r="F154" s="9">
        <f>БазаСвод!F154+ВМПсверх!F154</f>
        <v>119961</v>
      </c>
      <c r="G154" s="9">
        <f>БазаСвод!G154+ВМПсверх!G154</f>
        <v>49673</v>
      </c>
      <c r="H154" s="9">
        <f>БазаСвод!H154+ВМПсверх!H154</f>
        <v>109387</v>
      </c>
      <c r="I154" s="9">
        <f>БазаСвод!I154+ВМПсверх!I154</f>
        <v>291295</v>
      </c>
      <c r="J154" s="9">
        <f>БазаСвод!J154+ВМПсверх!J154</f>
        <v>582845</v>
      </c>
      <c r="K154" s="4">
        <f t="shared" si="2"/>
        <v>1528320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9">
        <f>БазаСвод!E155+ВМПсверх!E155</f>
        <v>18279109</v>
      </c>
      <c r="F155" s="9">
        <f>БазаСвод!F155+ВМПсверх!F155</f>
        <v>2714663</v>
      </c>
      <c r="G155" s="9">
        <f>БазаСвод!G155+ВМПсверх!G155</f>
        <v>785702</v>
      </c>
      <c r="H155" s="9">
        <f>БазаСвод!H155+ВМПсверх!H155</f>
        <v>4002779</v>
      </c>
      <c r="I155" s="9">
        <f>БазаСвод!I155+ВМПсверх!I155</f>
        <v>4149876</v>
      </c>
      <c r="J155" s="9">
        <f>БазаСвод!J155+ВМПсверх!J155</f>
        <v>7821637</v>
      </c>
      <c r="K155" s="4">
        <f t="shared" si="2"/>
        <v>37753766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9">
        <f>БазаСвод!E156+ВМПсверх!E156</f>
        <v>27088592</v>
      </c>
      <c r="F156" s="9">
        <f>БазаСвод!F156+ВМПсверх!F156</f>
        <v>3971146</v>
      </c>
      <c r="G156" s="9">
        <f>БазаСвод!G156+ВМПсверх!G156</f>
        <v>1417681</v>
      </c>
      <c r="H156" s="9">
        <f>БазаСвод!H156+ВМПсверх!H156</f>
        <v>5237648</v>
      </c>
      <c r="I156" s="9">
        <f>БазаСвод!I156+ВМПсверх!I156</f>
        <v>5051274</v>
      </c>
      <c r="J156" s="9">
        <f>БазаСвод!J156+ВМПсверх!J156</f>
        <v>10459907</v>
      </c>
      <c r="K156" s="4">
        <f t="shared" si="2"/>
        <v>53226248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9">
        <f>БазаСвод!E157+ВМПсверх!E157</f>
        <v>13912489</v>
      </c>
      <c r="F157" s="9">
        <f>БазаСвод!F157+ВМПсверх!F157</f>
        <v>8342434</v>
      </c>
      <c r="G157" s="9">
        <f>БазаСвод!G157+ВМПсверх!G157</f>
        <v>3347014</v>
      </c>
      <c r="H157" s="9">
        <f>БазаСвод!H157+ВМПсверх!H157</f>
        <v>23061051</v>
      </c>
      <c r="I157" s="9">
        <f>БазаСвод!I157+ВМПсверх!I157</f>
        <v>16483540</v>
      </c>
      <c r="J157" s="9">
        <f>БазаСвод!J157+ВМПсверх!J157</f>
        <v>88450772</v>
      </c>
      <c r="K157" s="4">
        <f t="shared" si="2"/>
        <v>153597300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9">
        <f>БазаСвод!E158+ВМПсверх!E158</f>
        <v>23838345</v>
      </c>
      <c r="F158" s="9">
        <f>БазаСвод!F158+ВМПсверх!F158</f>
        <v>4813907</v>
      </c>
      <c r="G158" s="9">
        <f>БазаСвод!G158+ВМПсверх!G158</f>
        <v>3357299</v>
      </c>
      <c r="H158" s="9">
        <f>БазаСвод!H158+ВМПсверх!H158</f>
        <v>6982615</v>
      </c>
      <c r="I158" s="9">
        <f>БазаСвод!I158+ВМПсверх!I158</f>
        <v>22944104</v>
      </c>
      <c r="J158" s="9">
        <f>БазаСвод!J158+ВМПсверх!J158</f>
        <v>36717493</v>
      </c>
      <c r="K158" s="4">
        <f t="shared" si="2"/>
        <v>98653763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9">
        <f>БазаСвод!E159+ВМПсверх!E159</f>
        <v>11215522</v>
      </c>
      <c r="F159" s="9">
        <f>БазаСвод!F159+ВМПсверх!F159</f>
        <v>3010223</v>
      </c>
      <c r="G159" s="9">
        <f>БазаСвод!G159+ВМПсверх!G159</f>
        <v>1949327</v>
      </c>
      <c r="H159" s="9">
        <f>БазаСвод!H159+ВМПсверх!H159</f>
        <v>6473723</v>
      </c>
      <c r="I159" s="9">
        <f>БазаСвод!I159+ВМПсверх!I159</f>
        <v>50904658</v>
      </c>
      <c r="J159" s="9">
        <f>БазаСвод!J159+ВМПсверх!J159</f>
        <v>15043104</v>
      </c>
      <c r="K159" s="4">
        <f t="shared" si="2"/>
        <v>88596557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9">
        <f>БазаСвод!E160+ВМПсверх!E160</f>
        <v>44508321</v>
      </c>
      <c r="F160" s="9">
        <f>БазаСвод!F160+ВМПсверх!F160</f>
        <v>6379776</v>
      </c>
      <c r="G160" s="9">
        <f>БазаСвод!G160+ВМПсверх!G160</f>
        <v>2280094</v>
      </c>
      <c r="H160" s="9">
        <f>БазаСвод!H160+ВМПсверх!H160</f>
        <v>6040265</v>
      </c>
      <c r="I160" s="9">
        <f>БазаСвод!I160+ВМПсверх!I160</f>
        <v>14877995</v>
      </c>
      <c r="J160" s="9">
        <f>БазаСвод!J160+ВМПсверх!J160</f>
        <v>13641072</v>
      </c>
      <c r="K160" s="4">
        <f t="shared" si="2"/>
        <v>87727523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9">
        <f>БазаСвод!E161+ВМПсверх!E161</f>
        <v>5564920</v>
      </c>
      <c r="F161" s="9">
        <f>БазаСвод!F161+ВМПсверх!F161</f>
        <v>3461503</v>
      </c>
      <c r="G161" s="9">
        <f>БазаСвод!G161+ВМПсверх!G161</f>
        <v>974163</v>
      </c>
      <c r="H161" s="9">
        <f>БазаСвод!H161+ВМПсверх!H161</f>
        <v>4296690</v>
      </c>
      <c r="I161" s="9">
        <f>БазаСвод!I161+ВМПсверх!I161</f>
        <v>31052266</v>
      </c>
      <c r="J161" s="9">
        <f>БазаСвод!J161+ВМПсверх!J161</f>
        <v>12138394</v>
      </c>
      <c r="K161" s="4">
        <f t="shared" si="2"/>
        <v>57487936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9">
        <f>БазаСвод!E162+ВМПсверх!E162</f>
        <v>1648987</v>
      </c>
      <c r="F162" s="9">
        <f>БазаСвод!F162+ВМПсверх!F162</f>
        <v>1140769</v>
      </c>
      <c r="G162" s="9">
        <f>БазаСвод!G162+ВМПсверх!G162</f>
        <v>57750711</v>
      </c>
      <c r="H162" s="9">
        <f>БазаСвод!H162+ВМПсверх!H162</f>
        <v>3772668</v>
      </c>
      <c r="I162" s="9">
        <f>БазаСвод!I162+ВМПсверх!I162</f>
        <v>2953013</v>
      </c>
      <c r="J162" s="9">
        <f>БазаСвод!J162+ВМПсверх!J162</f>
        <v>12550890</v>
      </c>
      <c r="K162" s="4">
        <f t="shared" si="2"/>
        <v>79817038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9">
        <f>БазаСвод!E163+ВМПсверх!E163</f>
        <v>8690816</v>
      </c>
      <c r="F163" s="9">
        <f>БазаСвод!F163+ВМПсверх!F163</f>
        <v>4021069</v>
      </c>
      <c r="G163" s="9">
        <f>БазаСвод!G163+ВМПсверх!G163</f>
        <v>57326308</v>
      </c>
      <c r="H163" s="9">
        <f>БазаСвод!H163+ВМПсверх!H163</f>
        <v>15896249</v>
      </c>
      <c r="I163" s="9">
        <f>БазаСвод!I163+ВМПсверх!I163</f>
        <v>30775964</v>
      </c>
      <c r="J163" s="9">
        <f>БазаСвод!J163+ВМПсверх!J163</f>
        <v>23019334</v>
      </c>
      <c r="K163" s="4">
        <f t="shared" si="2"/>
        <v>139729740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9">
        <f>БазаСвод!E164+ВМПсверх!E164</f>
        <v>2794760</v>
      </c>
      <c r="F164" s="9">
        <f>БазаСвод!F164+ВМПсверх!F164</f>
        <v>1756635</v>
      </c>
      <c r="G164" s="9">
        <f>БазаСвод!G164+ВМПсверх!G164</f>
        <v>673181</v>
      </c>
      <c r="H164" s="9">
        <f>БазаСвод!H164+ВМПсверх!H164</f>
        <v>2201978</v>
      </c>
      <c r="I164" s="9">
        <f>БазаСвод!I164+ВМПсверх!I164</f>
        <v>3929000</v>
      </c>
      <c r="J164" s="9">
        <f>БазаСвод!J164+ВМПсверх!J164</f>
        <v>21270336</v>
      </c>
      <c r="K164" s="4">
        <f t="shared" si="2"/>
        <v>32625890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9">
        <f>БазаСвод!E165+ВМПсверх!E165</f>
        <v>64984107</v>
      </c>
      <c r="F165" s="9">
        <f>БазаСвод!F165+ВМПсверх!F165</f>
        <v>10019946</v>
      </c>
      <c r="G165" s="9">
        <f>БазаСвод!G165+ВМПсверх!G165</f>
        <v>1501251</v>
      </c>
      <c r="H165" s="9">
        <f>БазаСвод!H165+ВМПсверх!H165</f>
        <v>5618704</v>
      </c>
      <c r="I165" s="9">
        <f>БазаСвод!I165+ВМПсверх!I165</f>
        <v>7256063</v>
      </c>
      <c r="J165" s="9">
        <f>БазаСвод!J165+ВМПсверх!J165</f>
        <v>19212922</v>
      </c>
      <c r="K165" s="4">
        <f t="shared" si="2"/>
        <v>108592993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9">
        <f>БазаСвод!E166+ВМПсверх!E166</f>
        <v>29232022</v>
      </c>
      <c r="F166" s="9">
        <f>БазаСвод!F166+ВМПсверх!F166</f>
        <v>5181291</v>
      </c>
      <c r="G166" s="9">
        <f>БазаСвод!G166+ВМПсверх!G166</f>
        <v>2512009</v>
      </c>
      <c r="H166" s="9">
        <f>БазаСвод!H166+ВМПсверх!H166</f>
        <v>7416390</v>
      </c>
      <c r="I166" s="9">
        <f>БазаСвод!I166+ВМПсверх!I166</f>
        <v>8516637</v>
      </c>
      <c r="J166" s="9">
        <f>БазаСвод!J166+ВМПсверх!J166</f>
        <v>123486306</v>
      </c>
      <c r="K166" s="4">
        <f t="shared" si="2"/>
        <v>176344655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9">
        <f>БазаСвод!E167+ВМПсверх!E167</f>
        <v>21338552</v>
      </c>
      <c r="F167" s="9">
        <f>БазаСвод!F167+ВМПсверх!F167</f>
        <v>3337813</v>
      </c>
      <c r="G167" s="9">
        <f>БазаСвод!G167+ВМПсверх!G167</f>
        <v>1642930</v>
      </c>
      <c r="H167" s="9">
        <f>БазаСвод!H167+ВМПсверх!H167</f>
        <v>8915944</v>
      </c>
      <c r="I167" s="9">
        <f>БазаСвод!I167+ВМПсверх!I167</f>
        <v>76180290</v>
      </c>
      <c r="J167" s="9">
        <f>БазаСвод!J167+ВМПсверх!J167</f>
        <v>14812931</v>
      </c>
      <c r="K167" s="4">
        <f t="shared" si="2"/>
        <v>126228460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9">
        <f>БазаСвод!E168+ВМПсверх!E168</f>
        <v>6447306</v>
      </c>
      <c r="F168" s="9">
        <f>БазаСвод!F168+ВМПсверх!F168</f>
        <v>2644785</v>
      </c>
      <c r="G168" s="9">
        <f>БазаСвод!G168+ВМПсверх!G168</f>
        <v>1233969</v>
      </c>
      <c r="H168" s="9">
        <f>БазаСвод!H168+ВМПсверх!H168</f>
        <v>3913506</v>
      </c>
      <c r="I168" s="9">
        <f>БазаСвод!I168+ВМПсверх!I168</f>
        <v>6190359</v>
      </c>
      <c r="J168" s="9">
        <f>БазаСвод!J168+ВМПсверх!J168</f>
        <v>35837592</v>
      </c>
      <c r="K168" s="4">
        <f t="shared" si="2"/>
        <v>56267517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9">
        <f>БазаСвод!E169+ВМПсверх!E169</f>
        <v>5570777</v>
      </c>
      <c r="F169" s="9">
        <f>БазаСвод!F169+ВМПсверх!F169</f>
        <v>2782274</v>
      </c>
      <c r="G169" s="9">
        <f>БазаСвод!G169+ВМПсверх!G169</f>
        <v>1148891</v>
      </c>
      <c r="H169" s="9">
        <f>БазаСвод!H169+ВМПсверх!H169</f>
        <v>6898995</v>
      </c>
      <c r="I169" s="9">
        <f>БазаСвод!I169+ВМПсверх!I169</f>
        <v>61279045</v>
      </c>
      <c r="J169" s="9">
        <f>БазаСвод!J169+ВМПсверх!J169</f>
        <v>28944957</v>
      </c>
      <c r="K169" s="4">
        <f t="shared" si="2"/>
        <v>106624939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9">
        <f>БазаСвод!E170+ВМПсверх!E170</f>
        <v>26053114</v>
      </c>
      <c r="F170" s="9">
        <f>БазаСвод!F170+ВМПсверх!F170</f>
        <v>17384084</v>
      </c>
      <c r="G170" s="9">
        <f>БазаСвод!G170+ВМПсверх!G170</f>
        <v>6721476</v>
      </c>
      <c r="H170" s="9">
        <f>БазаСвод!H170+ВМПсверх!H170</f>
        <v>21377272</v>
      </c>
      <c r="I170" s="9">
        <f>БазаСвод!I170+ВМПсверх!I170</f>
        <v>18083862</v>
      </c>
      <c r="J170" s="9">
        <f>БазаСвод!J170+ВМПсверх!J170</f>
        <v>72804099</v>
      </c>
      <c r="K170" s="4">
        <f t="shared" si="2"/>
        <v>162423907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9">
        <f>БазаСвод!E171+ВМПсверх!E171</f>
        <v>7841487</v>
      </c>
      <c r="F171" s="9">
        <f>БазаСвод!F171+ВМПсверх!F171</f>
        <v>7077262</v>
      </c>
      <c r="G171" s="9">
        <f>БазаСвод!G171+ВМПсверх!G171</f>
        <v>66135617</v>
      </c>
      <c r="H171" s="9">
        <f>БазаСвод!H171+ВМПсверх!H171</f>
        <v>7846794</v>
      </c>
      <c r="I171" s="9">
        <f>БазаСвод!I171+ВМПсверх!I171</f>
        <v>25407747</v>
      </c>
      <c r="J171" s="9">
        <f>БазаСвод!J171+ВМПсверх!J171</f>
        <v>23025842</v>
      </c>
      <c r="K171" s="4">
        <f t="shared" si="2"/>
        <v>137334749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9">
        <f>БазаСвод!E172+ВМПсверх!E172</f>
        <v>138958995</v>
      </c>
      <c r="F172" s="9">
        <f>БазаСвод!F172+ВМПсверх!F172</f>
        <v>6412431</v>
      </c>
      <c r="G172" s="9">
        <f>БазаСвод!G172+ВМПсверх!G172</f>
        <v>3287608</v>
      </c>
      <c r="H172" s="9">
        <f>БазаСвод!H172+ВМПсверх!H172</f>
        <v>21050458</v>
      </c>
      <c r="I172" s="9">
        <f>БазаСвод!I172+ВМПсверх!I172</f>
        <v>27286299</v>
      </c>
      <c r="J172" s="9">
        <f>БазаСвод!J172+ВМПсверх!J172</f>
        <v>34807843</v>
      </c>
      <c r="K172" s="4">
        <f t="shared" si="2"/>
        <v>231803634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9">
        <f>БазаСвод!E173+ВМПсверх!E173</f>
        <v>17720647</v>
      </c>
      <c r="F173" s="9">
        <f>БазаСвод!F173+ВМПсверх!F173</f>
        <v>7500922</v>
      </c>
      <c r="G173" s="9">
        <f>БазаСвод!G173+ВМПсверх!G173</f>
        <v>4472305</v>
      </c>
      <c r="H173" s="9">
        <f>БазаСвод!H173+ВМПсверх!H173</f>
        <v>26150090</v>
      </c>
      <c r="I173" s="9">
        <f>БазаСвод!I173+ВМПсверх!I173</f>
        <v>87776028</v>
      </c>
      <c r="J173" s="9">
        <f>БазаСвод!J173+ВМПсверх!J173</f>
        <v>85374908</v>
      </c>
      <c r="K173" s="4">
        <f t="shared" si="2"/>
        <v>228994900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9">
        <f>БазаСвод!E174+ВМПсверх!E174</f>
        <v>4065865</v>
      </c>
      <c r="F174" s="9">
        <f>БазаСвод!F174+ВМПсверх!F174</f>
        <v>1424874</v>
      </c>
      <c r="G174" s="9">
        <f>БазаСвод!G174+ВМПсверх!G174</f>
        <v>404972</v>
      </c>
      <c r="H174" s="9">
        <f>БазаСвод!H174+ВМПсверх!H174</f>
        <v>2940386</v>
      </c>
      <c r="I174" s="9">
        <f>БазаСвод!I174+ВМПсверх!I174</f>
        <v>34002227</v>
      </c>
      <c r="J174" s="9">
        <f>БазаСвод!J174+ВМПсверх!J174</f>
        <v>11659084</v>
      </c>
      <c r="K174" s="4">
        <f t="shared" si="2"/>
        <v>54497408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9">
        <f>БазаСвод!E175+ВМПсверх!E175</f>
        <v>7758578</v>
      </c>
      <c r="F175" s="9">
        <f>БазаСвод!F175+ВМПсверх!F175</f>
        <v>2821591</v>
      </c>
      <c r="G175" s="9">
        <f>БазаСвод!G175+ВМПсверх!G175</f>
        <v>24990060</v>
      </c>
      <c r="H175" s="9">
        <f>БазаСвод!H175+ВМПсверх!H175</f>
        <v>5944117</v>
      </c>
      <c r="I175" s="9">
        <f>БазаСвод!I175+ВМПсверх!I175</f>
        <v>11082208</v>
      </c>
      <c r="J175" s="9">
        <f>БазаСвод!J175+ВМПсверх!J175</f>
        <v>11982575</v>
      </c>
      <c r="K175" s="4">
        <f t="shared" si="2"/>
        <v>64579129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9">
        <f>БазаСвод!E176+ВМПсверх!E176</f>
        <v>14073544</v>
      </c>
      <c r="F176" s="9">
        <f>БазаСвод!F176+ВМПсверх!F176</f>
        <v>3394059</v>
      </c>
      <c r="G176" s="9">
        <f>БазаСвод!G176+ВМПсверх!G176</f>
        <v>3350630</v>
      </c>
      <c r="H176" s="9">
        <f>БазаСвод!H176+ВМПсверх!H176</f>
        <v>11787535</v>
      </c>
      <c r="I176" s="9">
        <f>БазаСвод!I176+ВМПсверх!I176</f>
        <v>11325324</v>
      </c>
      <c r="J176" s="9">
        <f>БазаСвод!J176+ВМПсверх!J176</f>
        <v>63749812</v>
      </c>
      <c r="K176" s="4">
        <f t="shared" si="2"/>
        <v>107680904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9">
        <f>БазаСвод!E177+ВМПсверх!E177</f>
        <v>53226894</v>
      </c>
      <c r="F177" s="9">
        <f>БазаСвод!F177+ВМПсверх!F177</f>
        <v>11381716</v>
      </c>
      <c r="G177" s="9">
        <f>БазаСвод!G177+ВМПсверх!G177</f>
        <v>6892506</v>
      </c>
      <c r="H177" s="9">
        <f>БазаСвод!H177+ВМПсверх!H177</f>
        <v>32423330</v>
      </c>
      <c r="I177" s="9">
        <f>БазаСвод!I177+ВМПсверх!I177</f>
        <v>51568562</v>
      </c>
      <c r="J177" s="9">
        <f>БазаСвод!J177+ВМПсверх!J177</f>
        <v>68863581</v>
      </c>
      <c r="K177" s="4">
        <f t="shared" si="2"/>
        <v>224356589</v>
      </c>
    </row>
    <row r="178" spans="1:11" ht="25.5" customHeight="1">
      <c r="A178" s="17">
        <v>2880</v>
      </c>
      <c r="B178" s="25">
        <v>780084</v>
      </c>
      <c r="C178" s="17">
        <v>174</v>
      </c>
      <c r="D178" s="12" t="s">
        <v>137</v>
      </c>
      <c r="E178" s="9">
        <f>БазаСвод!E178+ВМПсверх!E178</f>
        <v>94622466</v>
      </c>
      <c r="F178" s="9">
        <f>БазаСвод!F178+ВМПсверх!F178</f>
        <v>41395429</v>
      </c>
      <c r="G178" s="9">
        <f>БазаСвод!G178+ВМПсверх!G178</f>
        <v>17895636</v>
      </c>
      <c r="H178" s="9">
        <f>БазаСвод!H178+ВМПсверх!H178</f>
        <v>44761321</v>
      </c>
      <c r="I178" s="9">
        <f>БазаСвод!I178+ВМПсверх!I178</f>
        <v>39427909</v>
      </c>
      <c r="J178" s="9">
        <f>БазаСвод!J178+ВМПсверх!J178</f>
        <v>211038166</v>
      </c>
      <c r="K178" s="4">
        <f t="shared" si="2"/>
        <v>449140927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9">
        <f>БазаСвод!E179+ВМПсверх!E179</f>
        <v>31443938</v>
      </c>
      <c r="F179" s="9">
        <f>БазаСвод!F179+ВМПсверх!F179</f>
        <v>10824412</v>
      </c>
      <c r="G179" s="9">
        <f>БазаСвод!G179+ВМПсверх!G179</f>
        <v>15219501</v>
      </c>
      <c r="H179" s="9">
        <f>БазаСвод!H179+ВМПсверх!H179</f>
        <v>27792745</v>
      </c>
      <c r="I179" s="9">
        <f>БазаСвод!I179+ВМПсверх!I179</f>
        <v>53328699</v>
      </c>
      <c r="J179" s="9">
        <f>БазаСвод!J179+ВМПсверх!J179</f>
        <v>70706563</v>
      </c>
      <c r="K179" s="4">
        <f t="shared" si="2"/>
        <v>209315858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9">
        <f>БазаСвод!E180+ВМПсверх!E180</f>
        <v>39275622</v>
      </c>
      <c r="F180" s="9">
        <f>БазаСвод!F180+ВМПсверх!F180</f>
        <v>16375637</v>
      </c>
      <c r="G180" s="9">
        <f>БазаСвод!G180+ВМПсверх!G180</f>
        <v>15004187</v>
      </c>
      <c r="H180" s="9">
        <f>БазаСвод!H180+ВМПсверх!H180</f>
        <v>26040514</v>
      </c>
      <c r="I180" s="9">
        <f>БазаСвод!I180+ВМПсверх!I180</f>
        <v>96240959</v>
      </c>
      <c r="J180" s="9">
        <f>БазаСвод!J180+ВМПсверх!J180</f>
        <v>65816043</v>
      </c>
      <c r="K180" s="4">
        <f t="shared" si="2"/>
        <v>258752962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9">
        <f>БазаСвод!E181+ВМПсверх!E181</f>
        <v>31642339</v>
      </c>
      <c r="F181" s="9">
        <f>БазаСвод!F181+ВМПсверх!F181</f>
        <v>13991624</v>
      </c>
      <c r="G181" s="9">
        <f>БазаСвод!G181+ВМПсверх!G181</f>
        <v>13021481</v>
      </c>
      <c r="H181" s="9">
        <f>БазаСвод!H181+ВМПсверх!H181</f>
        <v>33040179</v>
      </c>
      <c r="I181" s="9">
        <f>БазаСвод!I181+ВМПсверх!I181</f>
        <v>49839140</v>
      </c>
      <c r="J181" s="9">
        <f>БазаСвод!J181+ВМПсверх!J181</f>
        <v>70471834</v>
      </c>
      <c r="K181" s="4">
        <f t="shared" si="2"/>
        <v>212006597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9">
        <f>БазаСвод!E182+ВМПсверх!E182</f>
        <v>35468654</v>
      </c>
      <c r="F182" s="9">
        <f>БазаСвод!F182+ВМПсверх!F182</f>
        <v>32047282</v>
      </c>
      <c r="G182" s="9">
        <f>БазаСвод!G182+ВМПсверх!G182</f>
        <v>26267696</v>
      </c>
      <c r="H182" s="9">
        <f>БазаСвод!H182+ВМПсверх!H182</f>
        <v>46647023</v>
      </c>
      <c r="I182" s="9">
        <f>БазаСвод!I182+ВМПсверх!I182</f>
        <v>63261477</v>
      </c>
      <c r="J182" s="9">
        <f>БазаСвод!J182+ВМПсверх!J182</f>
        <v>110366147</v>
      </c>
      <c r="K182" s="4">
        <f t="shared" si="2"/>
        <v>314058279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9">
        <f>БазаСвод!E183+ВМПсверх!E183</f>
        <v>5631310</v>
      </c>
      <c r="F183" s="9">
        <f>БазаСвод!F183+ВМПсверх!F183</f>
        <v>2261494</v>
      </c>
      <c r="G183" s="9">
        <f>БазаСвод!G183+ВМПсверх!G183</f>
        <v>1692264</v>
      </c>
      <c r="H183" s="9">
        <f>БазаСвод!H183+ВМПсверх!H183</f>
        <v>7640158</v>
      </c>
      <c r="I183" s="9">
        <f>БазаСвод!I183+ВМПсверх!I183</f>
        <v>6350296</v>
      </c>
      <c r="J183" s="9">
        <f>БазаСвод!J183+ВМПсверх!J183</f>
        <v>13996940</v>
      </c>
      <c r="K183" s="4">
        <f t="shared" si="2"/>
        <v>37572462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9">
        <f>БазаСвод!E184+ВМПсверх!E184</f>
        <v>60881851</v>
      </c>
      <c r="F184" s="9">
        <f>БазаСвод!F184+ВМПсверх!F184</f>
        <v>12689516</v>
      </c>
      <c r="G184" s="9">
        <f>БазаСвод!G184+ВМПсверх!G184</f>
        <v>15331825</v>
      </c>
      <c r="H184" s="9">
        <f>БазаСвод!H184+ВМПсверх!H184</f>
        <v>34467532</v>
      </c>
      <c r="I184" s="9">
        <f>БазаСвод!I184+ВМПсверх!I184</f>
        <v>72304194</v>
      </c>
      <c r="J184" s="9">
        <f>БазаСвод!J184+ВМПсверх!J184</f>
        <v>95758598</v>
      </c>
      <c r="K184" s="4">
        <f t="shared" si="2"/>
        <v>291433516</v>
      </c>
    </row>
    <row r="185" spans="1:1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9">
        <f>БазаСвод!E185+ВМПсверх!E185</f>
        <v>48883321</v>
      </c>
      <c r="F185" s="9">
        <f>БазаСвод!F185+ВМПсверх!F185</f>
        <v>21899835</v>
      </c>
      <c r="G185" s="9">
        <f>БазаСвод!G185+ВМПсверх!G185</f>
        <v>10946808</v>
      </c>
      <c r="H185" s="9">
        <f>БазаСвод!H185+ВМПсверх!H185</f>
        <v>52132882</v>
      </c>
      <c r="I185" s="9">
        <f>БазаСвод!I185+ВМПсверх!I185</f>
        <v>66187376</v>
      </c>
      <c r="J185" s="9">
        <f>БазаСвод!J185+ВМПсверх!J185</f>
        <v>119815716</v>
      </c>
      <c r="K185" s="4">
        <f t="shared" si="2"/>
        <v>319865938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9">
        <f>БазаСвод!E186+ВМПсверх!E186</f>
        <v>3877525</v>
      </c>
      <c r="F186" s="9">
        <f>БазаСвод!F186+ВМПсверх!F186</f>
        <v>828358</v>
      </c>
      <c r="G186" s="9">
        <f>БазаСвод!G186+ВМПсверх!G186</f>
        <v>700088</v>
      </c>
      <c r="H186" s="9">
        <f>БазаСвод!H186+ВМПсверх!H186</f>
        <v>8377101</v>
      </c>
      <c r="I186" s="9">
        <f>БазаСвод!I186+ВМПсверх!I186</f>
        <v>49706595</v>
      </c>
      <c r="J186" s="9">
        <f>БазаСвод!J186+ВМПсверх!J186</f>
        <v>13498891</v>
      </c>
      <c r="K186" s="4">
        <f t="shared" si="2"/>
        <v>76988558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9">
        <f>БазаСвод!E187+ВМПсверх!E187</f>
        <v>126915407</v>
      </c>
      <c r="F187" s="9">
        <f>БазаСвод!F187+ВМПсверх!F187</f>
        <v>24958827</v>
      </c>
      <c r="G187" s="9">
        <f>БазаСвод!G187+ВМПсверх!G187</f>
        <v>35669767</v>
      </c>
      <c r="H187" s="9">
        <f>БазаСвод!H187+ВМПсверх!H187</f>
        <v>58726266</v>
      </c>
      <c r="I187" s="9">
        <f>БазаСвод!I187+ВМПсверх!I187</f>
        <v>260793150</v>
      </c>
      <c r="J187" s="9">
        <f>БазаСвод!J187+ВМПсверх!J187</f>
        <v>219139800</v>
      </c>
      <c r="K187" s="4">
        <f t="shared" si="2"/>
        <v>726203217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9">
        <f>БазаСвод!E188+ВМПсверх!E188</f>
        <v>229730815</v>
      </c>
      <c r="F188" s="9">
        <f>БазаСвод!F188+ВМПсверх!F188</f>
        <v>30071319</v>
      </c>
      <c r="G188" s="9">
        <f>БазаСвод!G188+ВМПсверх!G188</f>
        <v>10034454</v>
      </c>
      <c r="H188" s="9">
        <f>БазаСвод!H188+ВМПсверх!H188</f>
        <v>28855560</v>
      </c>
      <c r="I188" s="9">
        <f>БазаСвод!I188+ВМПсверх!I188</f>
        <v>30931350</v>
      </c>
      <c r="J188" s="9">
        <f>БазаСвод!J188+ВМПсверх!J188</f>
        <v>130247426</v>
      </c>
      <c r="K188" s="4">
        <f t="shared" si="2"/>
        <v>459870924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9">
        <f>БазаСвод!E189+ВМПсверх!E189</f>
        <v>59343272</v>
      </c>
      <c r="F189" s="9">
        <f>БазаСвод!F189+ВМПсверх!F189</f>
        <v>13751940</v>
      </c>
      <c r="G189" s="9">
        <f>БазаСвод!G189+ВМПсверх!G189</f>
        <v>22877423</v>
      </c>
      <c r="H189" s="9">
        <f>БазаСвод!H189+ВМПсверх!H189</f>
        <v>22488906</v>
      </c>
      <c r="I189" s="9">
        <f>БазаСвод!I189+ВМПсверх!I189</f>
        <v>59960981</v>
      </c>
      <c r="J189" s="9">
        <f>БазаСвод!J189+ВМПсверх!J189</f>
        <v>90623658</v>
      </c>
      <c r="K189" s="4">
        <f t="shared" si="2"/>
        <v>269046180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9">
        <f>БазаСвод!E190+ВМПсверх!E190</f>
        <v>80365989</v>
      </c>
      <c r="F190" s="9">
        <f>БазаСвод!F190+ВМПсверх!F190</f>
        <v>21210545</v>
      </c>
      <c r="G190" s="9">
        <f>БазаСвод!G190+ВМПсверх!G190</f>
        <v>85350014</v>
      </c>
      <c r="H190" s="9">
        <f>БазаСвод!H190+ВМПсверх!H190</f>
        <v>57974169</v>
      </c>
      <c r="I190" s="9">
        <f>БазаСвод!I190+ВМПсверх!I190</f>
        <v>269479932</v>
      </c>
      <c r="J190" s="9">
        <f>БазаСвод!J190+ВМПсверх!J190</f>
        <v>129542925</v>
      </c>
      <c r="K190" s="4">
        <f t="shared" si="2"/>
        <v>643923574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9">
        <f>БазаСвод!E191+ВМПсверх!E191</f>
        <v>13605850</v>
      </c>
      <c r="F191" s="9">
        <f>БазаСвод!F191+ВМПсверх!F191</f>
        <v>5615829</v>
      </c>
      <c r="G191" s="9">
        <f>БазаСвод!G191+ВМПсверх!G191</f>
        <v>4475773</v>
      </c>
      <c r="H191" s="9">
        <f>БазаСвод!H191+ВМПсверх!H191</f>
        <v>4165206</v>
      </c>
      <c r="I191" s="9">
        <f>БазаСвод!I191+ВМПсверх!I191</f>
        <v>13378699</v>
      </c>
      <c r="J191" s="9">
        <f>БазаСвод!J191+ВМПсверх!J191</f>
        <v>20389043</v>
      </c>
      <c r="K191" s="4">
        <f t="shared" si="2"/>
        <v>61630400</v>
      </c>
    </row>
    <row r="192" spans="1:11" ht="12.75" customHeight="1">
      <c r="A192" s="17">
        <v>14457</v>
      </c>
      <c r="B192" s="25">
        <v>780193</v>
      </c>
      <c r="C192" s="17">
        <v>188</v>
      </c>
      <c r="D192" s="11" t="s">
        <v>147</v>
      </c>
      <c r="E192" s="9">
        <f>БазаСвод!E192+ВМПсверх!E192</f>
        <v>1680462</v>
      </c>
      <c r="F192" s="9">
        <f>БазаСвод!F192+ВМПсверх!F192</f>
        <v>284172</v>
      </c>
      <c r="G192" s="9">
        <f>БазаСвод!G192+ВМПсверх!G192</f>
        <v>276142</v>
      </c>
      <c r="H192" s="9">
        <f>БазаСвод!H192+ВМПсверх!H192</f>
        <v>398092</v>
      </c>
      <c r="I192" s="9">
        <f>БазаСвод!I192+ВМПсверх!I192</f>
        <v>1173263</v>
      </c>
      <c r="J192" s="9">
        <f>БазаСвод!J192+ВМПсверх!J192</f>
        <v>2003017</v>
      </c>
      <c r="K192" s="4">
        <f t="shared" si="2"/>
        <v>5815148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9">
        <f>БазаСвод!E193+ВМПсверх!E193</f>
        <v>341149</v>
      </c>
      <c r="F193" s="9">
        <f>БазаСвод!F193+ВМПсверх!F193</f>
        <v>132514</v>
      </c>
      <c r="G193" s="9">
        <f>БазаСвод!G193+ВМПсверх!G193</f>
        <v>160165</v>
      </c>
      <c r="H193" s="9">
        <f>БазаСвод!H193+ВМПсверх!H193</f>
        <v>188873</v>
      </c>
      <c r="I193" s="9">
        <f>БазаСвод!I193+ВМПсверх!I193</f>
        <v>462714</v>
      </c>
      <c r="J193" s="9">
        <f>БазаСвод!J193+ВМПсверх!J193</f>
        <v>610218</v>
      </c>
      <c r="K193" s="4">
        <f t="shared" si="2"/>
        <v>1895633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9">
        <f>БазаСвод!E194+ВМПсверх!E194</f>
        <v>1856553</v>
      </c>
      <c r="F194" s="9">
        <f>БазаСвод!F194+ВМПсверх!F194</f>
        <v>463186</v>
      </c>
      <c r="G194" s="9">
        <f>БазаСвод!G194+ВМПсверх!G194</f>
        <v>902549</v>
      </c>
      <c r="H194" s="9">
        <f>БазаСвод!H194+ВМПсверх!H194</f>
        <v>1090323</v>
      </c>
      <c r="I194" s="9">
        <f>БазаСвод!I194+ВМПсверх!I194</f>
        <v>1580748</v>
      </c>
      <c r="J194" s="9">
        <f>БазаСвод!J194+ВМПсверх!J194</f>
        <v>3379345</v>
      </c>
      <c r="K194" s="4">
        <f t="shared" si="2"/>
        <v>9272704</v>
      </c>
    </row>
    <row r="195" spans="1:11" ht="25.5" customHeight="1">
      <c r="A195" s="17">
        <v>15104</v>
      </c>
      <c r="B195" s="25">
        <v>780200</v>
      </c>
      <c r="C195" s="17">
        <v>191</v>
      </c>
      <c r="D195" s="11" t="s">
        <v>149</v>
      </c>
      <c r="E195" s="9">
        <f>БазаСвод!E195+ВМПсверх!E195</f>
        <v>535583</v>
      </c>
      <c r="F195" s="9">
        <f>БазаСвод!F195+ВМПсверх!F195</f>
        <v>120168</v>
      </c>
      <c r="G195" s="9">
        <f>БазаСвод!G195+ВМПсверх!G195</f>
        <v>35179</v>
      </c>
      <c r="H195" s="9">
        <f>БазаСвод!H195+ВМПсверх!H195</f>
        <v>730641</v>
      </c>
      <c r="I195" s="9">
        <f>БазаСвод!I195+ВМПсверх!I195</f>
        <v>1256999</v>
      </c>
      <c r="J195" s="9">
        <f>БазаСвод!J195+ВМПсверх!J195</f>
        <v>859573</v>
      </c>
      <c r="K195" s="4">
        <f t="shared" si="2"/>
        <v>3538143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9">
        <f>БазаСвод!E196+ВМПсверх!E196</f>
        <v>198021</v>
      </c>
      <c r="F196" s="9">
        <f>БазаСвод!F196+ВМПсверх!F196</f>
        <v>49335</v>
      </c>
      <c r="G196" s="9">
        <f>БазаСвод!G196+ВМПсверх!G196</f>
        <v>74946</v>
      </c>
      <c r="H196" s="9">
        <f>БазаСвод!H196+ВМПсверх!H196</f>
        <v>84860</v>
      </c>
      <c r="I196" s="9">
        <f>БазаСвод!I196+ВМПсверх!I196</f>
        <v>358729</v>
      </c>
      <c r="J196" s="9">
        <f>БазаСвод!J196+ВМПсверх!J196</f>
        <v>370341</v>
      </c>
      <c r="K196" s="4">
        <f t="shared" si="2"/>
        <v>1136232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9">
        <f>БазаСвод!E197+ВМПсверх!E197</f>
        <v>416396</v>
      </c>
      <c r="F197" s="9">
        <f>БазаСвод!F197+ВМПсверх!F197</f>
        <v>70805</v>
      </c>
      <c r="G197" s="9">
        <f>БазаСвод!G197+ВМПсверх!G197</f>
        <v>110165</v>
      </c>
      <c r="H197" s="9">
        <f>БазаСвод!H197+ВМПсверх!H197</f>
        <v>134414</v>
      </c>
      <c r="I197" s="9">
        <f>БазаСвод!I197+ВМПсверх!I197</f>
        <v>246027</v>
      </c>
      <c r="J197" s="9">
        <f>БазаСвод!J197+ВМПсверх!J197</f>
        <v>409453</v>
      </c>
      <c r="K197" s="4">
        <f t="shared" ref="K197:K260" si="3">SUM(E197:J197)</f>
        <v>1387260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9">
        <f>БазаСвод!E198+ВМПсверх!E198</f>
        <v>2054815</v>
      </c>
      <c r="F198" s="9">
        <f>БазаСвод!F198+ВМПсверх!F198</f>
        <v>7620317</v>
      </c>
      <c r="G198" s="9">
        <f>БазаСвод!G198+ВМПсверх!G198</f>
        <v>538312</v>
      </c>
      <c r="H198" s="9">
        <f>БазаСвод!H198+ВМПсверх!H198</f>
        <v>1831642</v>
      </c>
      <c r="I198" s="9">
        <f>БазаСвод!I198+ВМПсверх!I198</f>
        <v>1902208</v>
      </c>
      <c r="J198" s="9">
        <f>БазаСвод!J198+ВМПсверх!J198</f>
        <v>4904336</v>
      </c>
      <c r="K198" s="4">
        <f t="shared" si="3"/>
        <v>18851630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9">
        <f>БазаСвод!E199+ВМПсверх!E199</f>
        <v>123198</v>
      </c>
      <c r="F199" s="9">
        <f>БазаСвод!F199+ВМПсверх!F199</f>
        <v>38611</v>
      </c>
      <c r="G199" s="9">
        <f>БазаСвод!G199+ВМПсверх!G199</f>
        <v>33410</v>
      </c>
      <c r="H199" s="9">
        <f>БазаСвод!H199+ВМПсверх!H199</f>
        <v>37988</v>
      </c>
      <c r="I199" s="9">
        <f>БазаСвод!I199+ВМПсверх!I199</f>
        <v>104465</v>
      </c>
      <c r="J199" s="9">
        <f>БазаСвод!J199+ВМПсверх!J199</f>
        <v>276686</v>
      </c>
      <c r="K199" s="4">
        <f t="shared" si="3"/>
        <v>614358</v>
      </c>
    </row>
    <row r="200" spans="1:11" ht="25.5" customHeight="1">
      <c r="A200" s="17"/>
      <c r="B200" s="25">
        <v>780212</v>
      </c>
      <c r="C200" s="17">
        <v>196</v>
      </c>
      <c r="D200" s="11" t="s">
        <v>151</v>
      </c>
      <c r="E200" s="9">
        <f>БазаСвод!E200+ВМПсверх!E200</f>
        <v>1175019</v>
      </c>
      <c r="F200" s="9">
        <f>БазаСвод!F200+ВМПсверх!F200</f>
        <v>280164</v>
      </c>
      <c r="G200" s="9">
        <f>БазаСвод!G200+ВМПсверх!G200</f>
        <v>1136007</v>
      </c>
      <c r="H200" s="9">
        <f>БазаСвод!H200+ВМПсверх!H200</f>
        <v>352590</v>
      </c>
      <c r="I200" s="9">
        <f>БазаСвод!I200+ВМПсверх!I200</f>
        <v>887693</v>
      </c>
      <c r="J200" s="9">
        <f>БазаСвод!J200+ВМПсверх!J200</f>
        <v>1294703</v>
      </c>
      <c r="K200" s="4">
        <f t="shared" si="3"/>
        <v>5126176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9">
        <f>БазаСвод!E201+ВМПсверх!E201</f>
        <v>4545236</v>
      </c>
      <c r="F201" s="9">
        <f>БазаСвод!F201+ВМПсверх!F201</f>
        <v>3710040</v>
      </c>
      <c r="G201" s="9">
        <f>БазаСвод!G201+ВМПсверх!G201</f>
        <v>3225223</v>
      </c>
      <c r="H201" s="9">
        <f>БазаСвод!H201+ВМПсверх!H201</f>
        <v>4850303</v>
      </c>
      <c r="I201" s="9">
        <f>БазаСвод!I201+ВМПсверх!I201</f>
        <v>8970384</v>
      </c>
      <c r="J201" s="9">
        <f>БазаСвод!J201+ВМПсверх!J201</f>
        <v>13285506</v>
      </c>
      <c r="K201" s="4">
        <f t="shared" si="3"/>
        <v>38586692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9">
        <f>БазаСвод!E202+ВМПсверх!E202</f>
        <v>4050823</v>
      </c>
      <c r="F202" s="9">
        <f>БазаСвод!F202+ВМПсверх!F202</f>
        <v>1784628</v>
      </c>
      <c r="G202" s="9">
        <f>БазаСвод!G202+ВМПсверх!G202</f>
        <v>1884650</v>
      </c>
      <c r="H202" s="9">
        <f>БазаСвод!H202+ВМПсверх!H202</f>
        <v>4916639</v>
      </c>
      <c r="I202" s="9">
        <f>БазаСвод!I202+ВМПсверх!I202</f>
        <v>9121720</v>
      </c>
      <c r="J202" s="9">
        <f>БазаСвод!J202+ВМПсверх!J202</f>
        <v>9958189</v>
      </c>
      <c r="K202" s="4">
        <f t="shared" si="3"/>
        <v>31716649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9">
        <f>БазаСвод!E203+ВМПсверх!E203</f>
        <v>3519965</v>
      </c>
      <c r="F203" s="9">
        <f>БазаСвод!F203+ВМПсверх!F203</f>
        <v>409909</v>
      </c>
      <c r="G203" s="9">
        <f>БазаСвод!G203+ВМПсверх!G203</f>
        <v>840324</v>
      </c>
      <c r="H203" s="9">
        <f>БазаСвод!H203+ВМПсверх!H203</f>
        <v>859893</v>
      </c>
      <c r="I203" s="9">
        <f>БазаСвод!I203+ВМПсверх!I203</f>
        <v>2935180</v>
      </c>
      <c r="J203" s="9">
        <f>БазаСвод!J203+ВМПсверх!J203</f>
        <v>3989283</v>
      </c>
      <c r="K203" s="4">
        <f t="shared" si="3"/>
        <v>12554554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9">
        <f>БазаСвод!E204+ВМПсверх!E204</f>
        <v>85320546</v>
      </c>
      <c r="F204" s="9">
        <f>БазаСвод!F204+ВМПсверх!F204</f>
        <v>14829643</v>
      </c>
      <c r="G204" s="9">
        <f>БазаСвод!G204+ВМПсверх!G204</f>
        <v>19895941</v>
      </c>
      <c r="H204" s="9">
        <f>БазаСвод!H204+ВМПсверх!H204</f>
        <v>52078867</v>
      </c>
      <c r="I204" s="9">
        <f>БазаСвод!I204+ВМПсверх!I204</f>
        <v>101254999</v>
      </c>
      <c r="J204" s="9">
        <f>БазаСвод!J204+ВМПсверх!J204</f>
        <v>101375260</v>
      </c>
      <c r="K204" s="4">
        <f t="shared" si="3"/>
        <v>374755256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9">
        <f>БазаСвод!E205+ВМПсверх!E205</f>
        <v>50152</v>
      </c>
      <c r="F205" s="9">
        <f>БазаСвод!F205+ВМПсверх!F205</f>
        <v>8500</v>
      </c>
      <c r="G205" s="9">
        <f>БазаСвод!G205+ВМПсверх!G205</f>
        <v>17985</v>
      </c>
      <c r="H205" s="9">
        <f>БазаСвод!H205+ВМПсверх!H205</f>
        <v>33620</v>
      </c>
      <c r="I205" s="9">
        <f>БазаСвод!I205+ВМПсверх!I205</f>
        <v>188371</v>
      </c>
      <c r="J205" s="9">
        <f>БазаСвод!J205+ВМПсверх!J205</f>
        <v>163792</v>
      </c>
      <c r="K205" s="4">
        <f t="shared" si="3"/>
        <v>462420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9">
        <f>БазаСвод!E206+ВМПсверх!E206</f>
        <v>47465</v>
      </c>
      <c r="F206" s="9">
        <f>БазаСвод!F206+ВМПсверх!F206</f>
        <v>33874</v>
      </c>
      <c r="G206" s="9">
        <f>БазаСвод!G206+ВМПсверх!G206</f>
        <v>23029</v>
      </c>
      <c r="H206" s="9">
        <f>БазаСвод!H206+ВМПсверх!H206</f>
        <v>33416</v>
      </c>
      <c r="I206" s="9">
        <f>БазаСвод!I206+ВМПсверх!I206</f>
        <v>90340</v>
      </c>
      <c r="J206" s="9">
        <f>БазаСвод!J206+ВМПсверх!J206</f>
        <v>105479</v>
      </c>
      <c r="K206" s="4">
        <f t="shared" si="3"/>
        <v>333603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9">
        <f>БазаСвод!E207+ВМПсверх!E207</f>
        <v>85035648</v>
      </c>
      <c r="F207" s="9">
        <f>БазаСвод!F207+ВМПсверх!F207</f>
        <v>26393348</v>
      </c>
      <c r="G207" s="9">
        <f>БазаСвод!G207+ВМПсверх!G207</f>
        <v>23807564</v>
      </c>
      <c r="H207" s="9">
        <f>БазаСвод!H207+ВМПсверх!H207</f>
        <v>37409492</v>
      </c>
      <c r="I207" s="9">
        <f>БазаСвод!I207+ВМПсверх!I207</f>
        <v>89938419</v>
      </c>
      <c r="J207" s="9">
        <f>БазаСвод!J207+ВМПсверх!J207</f>
        <v>150473321</v>
      </c>
      <c r="K207" s="4">
        <f t="shared" si="3"/>
        <v>413057792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9">
        <f>БазаСвод!E208+ВМПсверх!E208</f>
        <v>17985883</v>
      </c>
      <c r="F208" s="9">
        <f>БазаСвод!F208+ВМПсверх!F208</f>
        <v>5429527</v>
      </c>
      <c r="G208" s="9">
        <f>БазаСвод!G208+ВМПсверх!G208</f>
        <v>9265937</v>
      </c>
      <c r="H208" s="9">
        <f>БазаСвод!H208+ВМПсверх!H208</f>
        <v>17871071</v>
      </c>
      <c r="I208" s="9">
        <f>БазаСвод!I208+ВМПсверх!I208</f>
        <v>20385211</v>
      </c>
      <c r="J208" s="9">
        <f>БазаСвод!J208+ВМПсверх!J208</f>
        <v>33799348</v>
      </c>
      <c r="K208" s="4">
        <f t="shared" si="3"/>
        <v>104736977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9">
        <f>БазаСвод!E209+ВМПсверх!E209</f>
        <v>84251833</v>
      </c>
      <c r="F209" s="9">
        <f>БазаСвод!F209+ВМПсверх!F209</f>
        <v>21669579</v>
      </c>
      <c r="G209" s="9">
        <f>БазаСвод!G209+ВМПсверх!G209</f>
        <v>32837543</v>
      </c>
      <c r="H209" s="9">
        <f>БазаСвод!H209+ВМПсверх!H209</f>
        <v>37435565</v>
      </c>
      <c r="I209" s="9">
        <f>БазаСвод!I209+ВМПсверх!I209</f>
        <v>104497225</v>
      </c>
      <c r="J209" s="9">
        <f>БазаСвод!J209+ВМПсверх!J209</f>
        <v>126020185</v>
      </c>
      <c r="K209" s="4">
        <f t="shared" si="3"/>
        <v>406711930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9">
        <f>БазаСвод!E210+ВМПсверх!E210</f>
        <v>37362247</v>
      </c>
      <c r="F210" s="9">
        <f>БазаСвод!F210+ВМПсверх!F210</f>
        <v>9415089</v>
      </c>
      <c r="G210" s="9">
        <f>БазаСвод!G210+ВМПсверх!G210</f>
        <v>3698078</v>
      </c>
      <c r="H210" s="9">
        <f>БазаСвод!H210+ВМПсверх!H210</f>
        <v>13681488</v>
      </c>
      <c r="I210" s="9">
        <f>БазаСвод!I210+ВМПсверх!I210</f>
        <v>87386653</v>
      </c>
      <c r="J210" s="9">
        <f>БазаСвод!J210+ВМПсверх!J210</f>
        <v>51882307</v>
      </c>
      <c r="K210" s="4">
        <f t="shared" si="3"/>
        <v>203425862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9">
        <f>БазаСвод!E211+ВМПсверх!E211</f>
        <v>7460395</v>
      </c>
      <c r="F211" s="9">
        <f>БазаСвод!F211+ВМПсверх!F211</f>
        <v>7829165</v>
      </c>
      <c r="G211" s="9">
        <f>БазаСвод!G211+ВМПсверх!G211</f>
        <v>2443719</v>
      </c>
      <c r="H211" s="9">
        <f>БазаСвод!H211+ВМПсверх!H211</f>
        <v>11962993</v>
      </c>
      <c r="I211" s="9">
        <f>БазаСвод!I211+ВМПсверх!I211</f>
        <v>11588149</v>
      </c>
      <c r="J211" s="9">
        <f>БазаСвод!J211+ВМПсверх!J211</f>
        <v>33786727</v>
      </c>
      <c r="K211" s="4">
        <f t="shared" si="3"/>
        <v>75071148</v>
      </c>
    </row>
    <row r="212" spans="1:1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9">
        <f>БазаСвод!E212+ВМПсверх!E212</f>
        <v>289185</v>
      </c>
      <c r="F212" s="9">
        <f>БазаСвод!F212+ВМПсверх!F212</f>
        <v>72059</v>
      </c>
      <c r="G212" s="9">
        <f>БазаСвод!G212+ВМПсверх!G212</f>
        <v>117243</v>
      </c>
      <c r="H212" s="9">
        <f>БазаСвод!H212+ВМПсверх!H212</f>
        <v>186823</v>
      </c>
      <c r="I212" s="9">
        <f>БазаСвод!I212+ВМПсверх!I212</f>
        <v>1105832</v>
      </c>
      <c r="J212" s="9">
        <f>БазаСвод!J212+ВМПсверх!J212</f>
        <v>1730251</v>
      </c>
      <c r="K212" s="4">
        <f t="shared" si="3"/>
        <v>3501393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9">
        <f>БазаСвод!E213+ВМПсверх!E213</f>
        <v>138280</v>
      </c>
      <c r="F213" s="9">
        <f>БазаСвод!F213+ВМПсверх!F213</f>
        <v>47011</v>
      </c>
      <c r="G213" s="9">
        <f>БазаСвод!G213+ВМПсверх!G213</f>
        <v>65791</v>
      </c>
      <c r="H213" s="9">
        <f>БазаСвод!H213+ВМПсверх!H213</f>
        <v>84268</v>
      </c>
      <c r="I213" s="9">
        <f>БазаСвод!I213+ВМПсверх!I213</f>
        <v>163220</v>
      </c>
      <c r="J213" s="9">
        <f>БазаСвод!J213+ВМПсверх!J213</f>
        <v>234696</v>
      </c>
      <c r="K213" s="4">
        <f t="shared" si="3"/>
        <v>733266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9">
        <f>БазаСвод!E214+ВМПсверх!E214</f>
        <v>6052085</v>
      </c>
      <c r="F214" s="9">
        <f>БазаСвод!F214+ВМПсверх!F214</f>
        <v>1390530</v>
      </c>
      <c r="G214" s="9">
        <f>БазаСвод!G214+ВМПсверх!G214</f>
        <v>4054969</v>
      </c>
      <c r="H214" s="9">
        <f>БазаСвод!H214+ВМПсверх!H214</f>
        <v>3227159</v>
      </c>
      <c r="I214" s="9">
        <f>БазаСвод!I214+ВМПсверх!I214</f>
        <v>12875659</v>
      </c>
      <c r="J214" s="9">
        <f>БазаСвод!J214+ВМПсверх!J214</f>
        <v>14384199</v>
      </c>
      <c r="K214" s="4">
        <f t="shared" si="3"/>
        <v>41984601</v>
      </c>
    </row>
    <row r="215" spans="1:1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9">
        <f>БазаСвод!E215+ВМПсверх!E215</f>
        <v>10444494</v>
      </c>
      <c r="F215" s="9">
        <f>БазаСвод!F215+ВМПсверх!F215</f>
        <v>2716712</v>
      </c>
      <c r="G215" s="9">
        <f>БазаСвод!G215+ВМПсверх!G215</f>
        <v>9464446</v>
      </c>
      <c r="H215" s="9">
        <f>БазаСвод!H215+ВМПсверх!H215</f>
        <v>4749922</v>
      </c>
      <c r="I215" s="9">
        <f>БазаСвод!I215+ВМПсверх!I215</f>
        <v>11711267</v>
      </c>
      <c r="J215" s="9">
        <f>БазаСвод!J215+ВМПсверх!J215</f>
        <v>15715637</v>
      </c>
      <c r="K215" s="4">
        <f t="shared" si="3"/>
        <v>54802478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9">
        <f>БазаСвод!E216+ВМПсверх!E216</f>
        <v>9349104</v>
      </c>
      <c r="F216" s="9">
        <f>БазаСвод!F216+ВМПсверх!F216</f>
        <v>3236122</v>
      </c>
      <c r="G216" s="9">
        <f>БазаСвод!G216+ВМПсверх!G216</f>
        <v>2810922</v>
      </c>
      <c r="H216" s="9">
        <f>БазаСвод!H216+ВМПсверх!H216</f>
        <v>6511402</v>
      </c>
      <c r="I216" s="9">
        <f>БазаСвод!I216+ВМПсверх!I216</f>
        <v>17117583</v>
      </c>
      <c r="J216" s="9">
        <f>БазаСвод!J216+ВМПсверх!J216</f>
        <v>13246237</v>
      </c>
      <c r="K216" s="4">
        <f t="shared" si="3"/>
        <v>52271370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9">
        <f>БазаСвод!E217+ВМПсверх!E217</f>
        <v>241669</v>
      </c>
      <c r="F217" s="9">
        <f>БазаСвод!F217+ВМПсверх!F217</f>
        <v>58514</v>
      </c>
      <c r="G217" s="9">
        <f>БазаСвод!G217+ВМПсверх!G217</f>
        <v>87346</v>
      </c>
      <c r="H217" s="9">
        <f>БазаСвод!H217+ВМПсверх!H217</f>
        <v>94308</v>
      </c>
      <c r="I217" s="9">
        <f>БазаСвод!I217+ВМПсверх!I217</f>
        <v>197133</v>
      </c>
      <c r="J217" s="9">
        <f>БазаСвод!J217+ВМПсверх!J217</f>
        <v>668654</v>
      </c>
      <c r="K217" s="4">
        <f t="shared" si="3"/>
        <v>1347624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9">
        <f>БазаСвод!E218+ВМПсверх!E218</f>
        <v>6176304</v>
      </c>
      <c r="F218" s="9">
        <f>БазаСвод!F218+ВМПсверх!F218</f>
        <v>734170</v>
      </c>
      <c r="G218" s="9">
        <f>БазаСвод!G218+ВМПсверх!G218</f>
        <v>464150</v>
      </c>
      <c r="H218" s="9">
        <f>БазаСвод!H218+ВМПсверх!H218</f>
        <v>606431</v>
      </c>
      <c r="I218" s="9">
        <f>БазаСвод!I218+ВМПсверх!I218</f>
        <v>4781345</v>
      </c>
      <c r="J218" s="9">
        <f>БазаСвод!J218+ВМПсверх!J218</f>
        <v>2106721</v>
      </c>
      <c r="K218" s="4">
        <f t="shared" si="3"/>
        <v>14869121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9">
        <f>БазаСвод!E219+ВМПсверх!E219</f>
        <v>95632</v>
      </c>
      <c r="F219" s="9">
        <f>БазаСвод!F219+ВМПсверх!F219</f>
        <v>97770</v>
      </c>
      <c r="G219" s="9">
        <f>БазаСвод!G219+ВМПсверх!G219</f>
        <v>953787</v>
      </c>
      <c r="H219" s="9">
        <f>БазаСвод!H219+ВМПсверх!H219</f>
        <v>158493</v>
      </c>
      <c r="I219" s="9">
        <f>БазаСвод!I219+ВМПсверх!I219</f>
        <v>130728</v>
      </c>
      <c r="J219" s="9">
        <f>БазаСвод!J219+ВМПсверх!J219</f>
        <v>400594</v>
      </c>
      <c r="K219" s="4">
        <f t="shared" si="3"/>
        <v>1837004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9">
        <f>БазаСвод!E220+ВМПсверх!E220</f>
        <v>750174270</v>
      </c>
      <c r="F220" s="9">
        <f>БазаСвод!F220+ВМПсверх!F220</f>
        <v>186707728</v>
      </c>
      <c r="G220" s="9">
        <f>БазаСвод!G220+ВМПсверх!G220</f>
        <v>346182209</v>
      </c>
      <c r="H220" s="9">
        <f>БазаСвод!H220+ВМПсверх!H220</f>
        <v>344251053</v>
      </c>
      <c r="I220" s="9">
        <f>БазаСвод!I220+ВМПсверх!I220</f>
        <v>1033016022</v>
      </c>
      <c r="J220" s="9">
        <f>БазаСвод!J220+ВМПсверх!J220</f>
        <v>1103222857</v>
      </c>
      <c r="K220" s="4">
        <f t="shared" si="3"/>
        <v>3763554139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9">
        <f>БазаСвод!E221+ВМПсверх!E221</f>
        <v>2275790</v>
      </c>
      <c r="F221" s="9">
        <f>БазаСвод!F221+ВМПсверх!F221</f>
        <v>659396</v>
      </c>
      <c r="G221" s="9">
        <f>БазаСвод!G221+ВМПсверх!G221</f>
        <v>1082406</v>
      </c>
      <c r="H221" s="9">
        <f>БазаСвод!H221+ВМПсверх!H221</f>
        <v>1021927</v>
      </c>
      <c r="I221" s="9">
        <f>БазаСвод!I221+ВМПсверх!I221</f>
        <v>2759585</v>
      </c>
      <c r="J221" s="9">
        <f>БазаСвод!J221+ВМПсверх!J221</f>
        <v>3617441</v>
      </c>
      <c r="K221" s="4">
        <f t="shared" si="3"/>
        <v>11416545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9">
        <f>БазаСвод!E222+ВМПсверх!E222</f>
        <v>19106092</v>
      </c>
      <c r="F222" s="9">
        <f>БазаСвод!F222+ВМПсверх!F222</f>
        <v>5083735</v>
      </c>
      <c r="G222" s="9">
        <f>БазаСвод!G222+ВМПсверх!G222</f>
        <v>8960775</v>
      </c>
      <c r="H222" s="9">
        <f>БазаСвод!H222+ВМПсверх!H222</f>
        <v>11424937</v>
      </c>
      <c r="I222" s="9">
        <f>БазаСвод!I222+ВМПсверх!I222</f>
        <v>25718081</v>
      </c>
      <c r="J222" s="9">
        <f>БазаСвод!J222+ВМПсверх!J222</f>
        <v>23627554</v>
      </c>
      <c r="K222" s="4">
        <f t="shared" si="3"/>
        <v>93921174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9">
        <f>БазаСвод!E223+ВМПсверх!E223</f>
        <v>83999420</v>
      </c>
      <c r="F223" s="9">
        <f>БазаСвод!F223+ВМПсверх!F223</f>
        <v>34345710</v>
      </c>
      <c r="G223" s="9">
        <f>БазаСвод!G223+ВМПсверх!G223</f>
        <v>41640111</v>
      </c>
      <c r="H223" s="9">
        <f>БазаСвод!H223+ВМПсверх!H223</f>
        <v>51551713</v>
      </c>
      <c r="I223" s="9">
        <f>БазаСвод!I223+ВМПсверх!I223</f>
        <v>122208098</v>
      </c>
      <c r="J223" s="9">
        <f>БазаСвод!J223+ВМПсверх!J223</f>
        <v>144174277</v>
      </c>
      <c r="K223" s="4">
        <f t="shared" si="3"/>
        <v>477919329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9">
        <f>БазаСвод!E224+ВМПсверх!E224</f>
        <v>841983</v>
      </c>
      <c r="F224" s="9">
        <f>БазаСвод!F224+ВМПсверх!F224</f>
        <v>0</v>
      </c>
      <c r="G224" s="9">
        <f>БазаСвод!G224+ВМПсверх!G224</f>
        <v>184331</v>
      </c>
      <c r="H224" s="9">
        <f>БазаСвод!H224+ВМПсверх!H224</f>
        <v>280661</v>
      </c>
      <c r="I224" s="9">
        <f>БазаСвод!I224+ВМПсверх!I224</f>
        <v>1465319</v>
      </c>
      <c r="J224" s="9">
        <f>БазаСвод!J224+ВМПсверх!J224</f>
        <v>898241</v>
      </c>
      <c r="K224" s="4">
        <f t="shared" si="3"/>
        <v>3670535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9">
        <f>БазаСвод!E225+ВМПсверх!E225</f>
        <v>6439969</v>
      </c>
      <c r="F225" s="9">
        <f>БазаСвод!F225+ВМПсверх!F225</f>
        <v>1559924</v>
      </c>
      <c r="G225" s="9">
        <f>БазаСвод!G225+ВМПсверх!G225</f>
        <v>5184926</v>
      </c>
      <c r="H225" s="9">
        <f>БазаСвод!H225+ВМПсверх!H225</f>
        <v>2272830</v>
      </c>
      <c r="I225" s="9">
        <f>БазаСвод!I225+ВМПсверх!I225</f>
        <v>9724129</v>
      </c>
      <c r="J225" s="9">
        <f>БазаСвод!J225+ВМПсверх!J225</f>
        <v>12391476</v>
      </c>
      <c r="K225" s="4">
        <f t="shared" si="3"/>
        <v>37573254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9">
        <f>БазаСвод!E226+ВМПсверх!E226</f>
        <v>13221508</v>
      </c>
      <c r="F226" s="9">
        <f>БазаСвод!F226+ВМПсверх!F226</f>
        <v>3856609</v>
      </c>
      <c r="G226" s="9">
        <f>БазаСвод!G226+ВМПсверх!G226</f>
        <v>2418140</v>
      </c>
      <c r="H226" s="9">
        <f>БазаСвод!H226+ВМПсверх!H226</f>
        <v>14175133</v>
      </c>
      <c r="I226" s="9">
        <f>БазаСвод!I226+ВМПсверх!I226</f>
        <v>16171081</v>
      </c>
      <c r="J226" s="9">
        <f>БазаСвод!J226+ВМПсверх!J226</f>
        <v>25087838</v>
      </c>
      <c r="K226" s="4">
        <f t="shared" si="3"/>
        <v>74930309</v>
      </c>
    </row>
    <row r="227" spans="1:1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9">
        <f>БазаСвод!E227+ВМПсверх!E227</f>
        <v>7771003</v>
      </c>
      <c r="F227" s="9">
        <f>БазаСвод!F227+ВМПсверх!F227</f>
        <v>1346772</v>
      </c>
      <c r="G227" s="9">
        <f>БазаСвод!G227+ВМПсверх!G227</f>
        <v>2420337</v>
      </c>
      <c r="H227" s="9">
        <f>БазаСвод!H227+ВМПсверх!H227</f>
        <v>6035725</v>
      </c>
      <c r="I227" s="9">
        <f>БазаСвод!I227+ВМПсверх!I227</f>
        <v>7708409</v>
      </c>
      <c r="J227" s="9">
        <f>БазаСвод!J227+ВМПсверх!J227</f>
        <v>11211331</v>
      </c>
      <c r="K227" s="4">
        <f t="shared" si="3"/>
        <v>36493577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9">
        <f>БазаСвод!E228+ВМПсверх!E228</f>
        <v>10171589</v>
      </c>
      <c r="F228" s="9">
        <f>БазаСвод!F228+ВМПсверх!F228</f>
        <v>3693189</v>
      </c>
      <c r="G228" s="9">
        <f>БазаСвод!G228+ВМПсверх!G228</f>
        <v>6383625</v>
      </c>
      <c r="H228" s="9">
        <f>БазаСвод!H228+ВМПсверх!H228</f>
        <v>4993977</v>
      </c>
      <c r="I228" s="9">
        <f>БазаСвод!I228+ВМПсверх!I228</f>
        <v>11893445</v>
      </c>
      <c r="J228" s="9">
        <f>БазаСвод!J228+ВМПсверх!J228</f>
        <v>18266807</v>
      </c>
      <c r="K228" s="4">
        <f t="shared" si="3"/>
        <v>55402632</v>
      </c>
    </row>
    <row r="229" spans="1:1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9">
        <f>БазаСвод!E229+ВМПсверх!E229</f>
        <v>5762936</v>
      </c>
      <c r="F229" s="9">
        <f>БазаСвод!F229+ВМПсверх!F229</f>
        <v>632624</v>
      </c>
      <c r="G229" s="9">
        <f>БазаСвод!G229+ВМПсверх!G229</f>
        <v>1525921</v>
      </c>
      <c r="H229" s="9">
        <f>БазаСвод!H229+ВМПсверх!H229</f>
        <v>1139018</v>
      </c>
      <c r="I229" s="9">
        <f>БазаСвод!I229+ВМПсверх!I229</f>
        <v>3638458</v>
      </c>
      <c r="J229" s="9">
        <f>БазаСвод!J229+ВМПсверх!J229</f>
        <v>4941779</v>
      </c>
      <c r="K229" s="4">
        <f t="shared" si="3"/>
        <v>17640736</v>
      </c>
    </row>
    <row r="230" spans="1:1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9">
        <f>БазаСвод!E230+ВМПсверх!E230</f>
        <v>98454</v>
      </c>
      <c r="F230" s="9">
        <f>БазаСвод!F230+ВМПсверх!F230</f>
        <v>28978</v>
      </c>
      <c r="G230" s="9">
        <f>БазаСвод!G230+ВМПсверх!G230</f>
        <v>36482</v>
      </c>
      <c r="H230" s="9">
        <f>БазаСвод!H230+ВМПсверх!H230</f>
        <v>38358</v>
      </c>
      <c r="I230" s="9">
        <f>БазаСвод!I230+ВМПсверх!I230</f>
        <v>99938</v>
      </c>
      <c r="J230" s="9">
        <f>БазаСвод!J230+ВМПсверх!J230</f>
        <v>226270</v>
      </c>
      <c r="K230" s="4">
        <f t="shared" si="3"/>
        <v>528480</v>
      </c>
    </row>
    <row r="231" spans="1:1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9">
        <f>БазаСвод!E231+ВМПсверх!E231</f>
        <v>28397279</v>
      </c>
      <c r="F231" s="9">
        <f>БазаСвод!F231+ВМПсверх!F231</f>
        <v>9419965</v>
      </c>
      <c r="G231" s="9">
        <f>БазаСвод!G231+ВМПсверх!G231</f>
        <v>9484020</v>
      </c>
      <c r="H231" s="9">
        <f>БазаСвод!H231+ВМПсверх!H231</f>
        <v>20611694</v>
      </c>
      <c r="I231" s="9">
        <f>БазаСвод!I231+ВМПсверх!I231</f>
        <v>29017128</v>
      </c>
      <c r="J231" s="9">
        <f>БазаСвод!J231+ВМПсверх!J231</f>
        <v>49647835</v>
      </c>
      <c r="K231" s="4">
        <f t="shared" si="3"/>
        <v>146577921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9">
        <f>БазаСвод!E232+ВМПсверх!E232</f>
        <v>115690</v>
      </c>
      <c r="F232" s="9">
        <f>БазаСвод!F232+ВМПсверх!F232</f>
        <v>20824</v>
      </c>
      <c r="G232" s="9">
        <f>БазаСвод!G232+ВМПсверх!G232</f>
        <v>12391</v>
      </c>
      <c r="H232" s="9">
        <f>БазаСвод!H232+ВМПсверх!H232</f>
        <v>26979</v>
      </c>
      <c r="I232" s="9">
        <f>БазаСвод!I232+ВМПсверх!I232</f>
        <v>128702</v>
      </c>
      <c r="J232" s="9">
        <f>БазаСвод!J232+ВМПсверх!J232</f>
        <v>52075</v>
      </c>
      <c r="K232" s="4">
        <f t="shared" si="3"/>
        <v>356661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9">
        <f>БазаСвод!E233+ВМПсверх!E233</f>
        <v>176135</v>
      </c>
      <c r="F233" s="9">
        <f>БазаСвод!F233+ВМПсверх!F233</f>
        <v>21972</v>
      </c>
      <c r="G233" s="9">
        <f>БазаСвод!G233+ВМПсверх!G233</f>
        <v>30022</v>
      </c>
      <c r="H233" s="9">
        <f>БазаСвод!H233+ВМПсверх!H233</f>
        <v>31078</v>
      </c>
      <c r="I233" s="9">
        <f>БазаСвод!I233+ВМПсверх!I233</f>
        <v>84277</v>
      </c>
      <c r="J233" s="9">
        <f>БазаСвод!J233+ВМПсверх!J233</f>
        <v>101243</v>
      </c>
      <c r="K233" s="4">
        <f t="shared" si="3"/>
        <v>444727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9">
        <f>БазаСвод!E234+ВМПсверх!E234</f>
        <v>30079807</v>
      </c>
      <c r="F234" s="9">
        <f>БазаСвод!F234+ВМПсверх!F234</f>
        <v>10741472</v>
      </c>
      <c r="G234" s="9">
        <f>БазаСвод!G234+ВМПсверх!G234</f>
        <v>12890646</v>
      </c>
      <c r="H234" s="9">
        <f>БазаСвод!H234+ВМПсверх!H234</f>
        <v>16810854</v>
      </c>
      <c r="I234" s="9">
        <f>БазаСвод!I234+ВМПсверх!I234</f>
        <v>42566049</v>
      </c>
      <c r="J234" s="9">
        <f>БазаСвод!J234+ВМПсверх!J234</f>
        <v>49314561</v>
      </c>
      <c r="K234" s="4">
        <f t="shared" si="3"/>
        <v>162403389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9">
        <f>БазаСвод!E235+ВМПсверх!E235</f>
        <v>1005500</v>
      </c>
      <c r="F235" s="9">
        <f>БазаСвод!F235+ВМПсверх!F235</f>
        <v>83458</v>
      </c>
      <c r="G235" s="9">
        <f>БазаСвод!G235+ВМПсверх!G235</f>
        <v>19847</v>
      </c>
      <c r="H235" s="9">
        <f>БазаСвод!H235+ВМПсверх!H235</f>
        <v>78547</v>
      </c>
      <c r="I235" s="9">
        <f>БазаСвод!I235+ВМПсверх!I235</f>
        <v>230671</v>
      </c>
      <c r="J235" s="9">
        <f>БазаСвод!J235+ВМПсверх!J235</f>
        <v>396467</v>
      </c>
      <c r="K235" s="4">
        <f t="shared" si="3"/>
        <v>1814490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9">
        <f>БазаСвод!E236+ВМПсверх!E236</f>
        <v>858926</v>
      </c>
      <c r="F236" s="9">
        <f>БазаСвод!F236+ВМПсверх!F236</f>
        <v>120227</v>
      </c>
      <c r="G236" s="9">
        <f>БазаСвод!G236+ВМПсверх!G236</f>
        <v>399207</v>
      </c>
      <c r="H236" s="9">
        <f>БазаСвод!H236+ВМПсверх!H236</f>
        <v>361548</v>
      </c>
      <c r="I236" s="9">
        <f>БазаСвод!I236+ВМПсверх!I236</f>
        <v>1171329</v>
      </c>
      <c r="J236" s="9">
        <f>БазаСвод!J236+ВМПсверх!J236</f>
        <v>1698642</v>
      </c>
      <c r="K236" s="4">
        <f t="shared" si="3"/>
        <v>4609879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9">
        <f>БазаСвод!E237+ВМПсверх!E237</f>
        <v>197368</v>
      </c>
      <c r="F237" s="9">
        <f>БазаСвод!F237+ВМПсверх!F237</f>
        <v>350409</v>
      </c>
      <c r="G237" s="9">
        <f>БазаСвод!G237+ВМПсверх!G237</f>
        <v>58438</v>
      </c>
      <c r="H237" s="9">
        <f>БазаСвод!H237+ВМПсверх!H237</f>
        <v>1037471</v>
      </c>
      <c r="I237" s="9">
        <f>БазаСвод!I237+ВМПсверх!I237</f>
        <v>277053</v>
      </c>
      <c r="J237" s="9">
        <f>БазаСвод!J237+ВМПсверх!J237</f>
        <v>712323</v>
      </c>
      <c r="K237" s="4">
        <f t="shared" si="3"/>
        <v>2633062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9">
        <f>БазаСвод!E238+ВМПсверх!E238</f>
        <v>1623241</v>
      </c>
      <c r="F238" s="9">
        <f>БазаСвод!F238+ВМПсверх!F238</f>
        <v>73903</v>
      </c>
      <c r="G238" s="9">
        <f>БазаСвод!G238+ВМПсверх!G238</f>
        <v>38932</v>
      </c>
      <c r="H238" s="9">
        <f>БазаСвод!H238+ВМПсверх!H238</f>
        <v>187340</v>
      </c>
      <c r="I238" s="9">
        <f>БазаСвод!I238+ВМПсверх!I238</f>
        <v>395409</v>
      </c>
      <c r="J238" s="9">
        <f>БазаСвод!J238+ВМПсверх!J238</f>
        <v>493149</v>
      </c>
      <c r="K238" s="4">
        <f t="shared" si="3"/>
        <v>2811974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9">
        <f>БазаСвод!E239+ВМПсверх!E239</f>
        <v>114698045</v>
      </c>
      <c r="F239" s="9">
        <f>БазаСвод!F239+ВМПсверх!F239</f>
        <v>32376601</v>
      </c>
      <c r="G239" s="9">
        <f>БазаСвод!G239+ВМПсверх!G239</f>
        <v>51102507</v>
      </c>
      <c r="H239" s="9">
        <f>БазаСвод!H239+ВМПсверх!H239</f>
        <v>52043094</v>
      </c>
      <c r="I239" s="9">
        <f>БазаСвод!I239+ВМПсверх!I239</f>
        <v>148277481</v>
      </c>
      <c r="J239" s="9">
        <f>БазаСвод!J239+ВМПсверх!J239</f>
        <v>194558422</v>
      </c>
      <c r="K239" s="4">
        <f t="shared" si="3"/>
        <v>593056150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9">
        <f>БазаСвод!E240+ВМПсверх!E240</f>
        <v>1849621</v>
      </c>
      <c r="F240" s="9">
        <f>БазаСвод!F240+ВМПсверх!F240</f>
        <v>1377053</v>
      </c>
      <c r="G240" s="9">
        <f>БазаСвод!G240+ВМПсверх!G240</f>
        <v>802355</v>
      </c>
      <c r="H240" s="9">
        <f>БазаСвод!H240+ВМПсверх!H240</f>
        <v>1185039</v>
      </c>
      <c r="I240" s="9">
        <f>БазаСвод!I240+ВМПсверх!I240</f>
        <v>3360477</v>
      </c>
      <c r="J240" s="9">
        <f>БазаСвод!J240+ВМПсверх!J240</f>
        <v>6989334</v>
      </c>
      <c r="K240" s="4">
        <f t="shared" si="3"/>
        <v>15563879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9">
        <f>БазаСвод!E241+ВМПсверх!E241</f>
        <v>6346060</v>
      </c>
      <c r="F241" s="9">
        <f>БазаСвод!F241+ВМПсверх!F241</f>
        <v>1429223</v>
      </c>
      <c r="G241" s="9">
        <f>БазаСвод!G241+ВМПсверх!G241</f>
        <v>1926133</v>
      </c>
      <c r="H241" s="9">
        <f>БазаСвод!H241+ВМПсверх!H241</f>
        <v>2342907</v>
      </c>
      <c r="I241" s="9">
        <f>БазаСвод!I241+ВМПсверх!I241</f>
        <v>5869190</v>
      </c>
      <c r="J241" s="9">
        <f>БазаСвод!J241+ВМПсверх!J241</f>
        <v>7395436</v>
      </c>
      <c r="K241" s="4">
        <f t="shared" si="3"/>
        <v>25308949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9">
        <f>БазаСвод!E242+ВМПсверх!E242</f>
        <v>169215429</v>
      </c>
      <c r="F242" s="9">
        <f>БазаСвод!F242+ВМПсверх!F242</f>
        <v>10071043</v>
      </c>
      <c r="G242" s="9">
        <f>БазаСвод!G242+ВМПсверх!G242</f>
        <v>13234490</v>
      </c>
      <c r="H242" s="9">
        <f>БазаСвод!H242+ВМПсверх!H242</f>
        <v>24009219</v>
      </c>
      <c r="I242" s="9">
        <f>БазаСвод!I242+ВМПсверх!I242</f>
        <v>62286949</v>
      </c>
      <c r="J242" s="9">
        <f>БазаСвод!J242+ВМПсверх!J242</f>
        <v>66682272</v>
      </c>
      <c r="K242" s="4">
        <f t="shared" si="3"/>
        <v>345499402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9">
        <f>БазаСвод!E243+ВМПсверх!E243</f>
        <v>104143753</v>
      </c>
      <c r="F243" s="9">
        <f>БазаСвод!F243+ВМПсверх!F243</f>
        <v>6474901</v>
      </c>
      <c r="G243" s="9">
        <f>БазаСвод!G243+ВМПсверх!G243</f>
        <v>2280195</v>
      </c>
      <c r="H243" s="9">
        <f>БазаСвод!H243+ВМПсверх!H243</f>
        <v>18107908</v>
      </c>
      <c r="I243" s="9">
        <f>БазаСвод!I243+ВМПсверх!I243</f>
        <v>20173526</v>
      </c>
      <c r="J243" s="9">
        <f>БазаСвод!J243+ВМПсверх!J243</f>
        <v>24119107</v>
      </c>
      <c r="K243" s="4">
        <f t="shared" si="3"/>
        <v>175299390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9">
        <f>БазаСвод!E244+ВМПсверх!E244</f>
        <v>495640719</v>
      </c>
      <c r="F244" s="9">
        <f>БазаСвод!F244+ВМПсверх!F244</f>
        <v>144089637</v>
      </c>
      <c r="G244" s="9">
        <f>БазаСвод!G244+ВМПсверх!G244</f>
        <v>233406276</v>
      </c>
      <c r="H244" s="9">
        <f>БазаСвод!H244+ВМПсверх!H244</f>
        <v>242409408</v>
      </c>
      <c r="I244" s="9">
        <f>БазаСвод!I244+ВМПсверх!I244</f>
        <v>609737969</v>
      </c>
      <c r="J244" s="9">
        <f>БазаСвод!J244+ВМПсверх!J244</f>
        <v>795654972</v>
      </c>
      <c r="K244" s="4">
        <f t="shared" si="3"/>
        <v>2520938981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9">
        <f>БазаСвод!E245+ВМПсверх!E245</f>
        <v>7643442</v>
      </c>
      <c r="F245" s="9">
        <f>БазаСвод!F245+ВМПсверх!F245</f>
        <v>5644464</v>
      </c>
      <c r="G245" s="9">
        <f>БазаСвод!G245+ВМПсверх!G245</f>
        <v>173223059</v>
      </c>
      <c r="H245" s="9">
        <f>БазаСвод!H245+ВМПсверх!H245</f>
        <v>17478867</v>
      </c>
      <c r="I245" s="9">
        <f>БазаСвод!I245+ВМПсверх!I245</f>
        <v>10992906</v>
      </c>
      <c r="J245" s="9">
        <f>БазаСвод!J245+ВМПсверх!J245</f>
        <v>53517675</v>
      </c>
      <c r="K245" s="4">
        <f t="shared" si="3"/>
        <v>268500413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9">
        <f>БазаСвод!E246+ВМПсверх!E246</f>
        <v>11037888</v>
      </c>
      <c r="F246" s="9">
        <f>БазаСвод!F246+ВМПсверх!F246</f>
        <v>79684472</v>
      </c>
      <c r="G246" s="9">
        <f>БазаСвод!G246+ВМПсверх!G246</f>
        <v>46339473</v>
      </c>
      <c r="H246" s="9">
        <f>БазаСвод!H246+ВМПсверх!H246</f>
        <v>5370942</v>
      </c>
      <c r="I246" s="9">
        <f>БазаСвод!I246+ВМПсверх!I246</f>
        <v>6758427</v>
      </c>
      <c r="J246" s="9">
        <f>БазаСвод!J246+ВМПсверх!J246</f>
        <v>43620066</v>
      </c>
      <c r="K246" s="4">
        <f t="shared" si="3"/>
        <v>192811268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9">
        <f>БазаСвод!E247+ВМПсверх!E247</f>
        <v>19169490</v>
      </c>
      <c r="F247" s="9">
        <f>БазаСвод!F247+ВМПсверх!F247</f>
        <v>11005140</v>
      </c>
      <c r="G247" s="9">
        <f>БазаСвод!G247+ВМПсверх!G247</f>
        <v>118120467</v>
      </c>
      <c r="H247" s="9">
        <f>БазаСвод!H247+ВМПсверх!H247</f>
        <v>39891939</v>
      </c>
      <c r="I247" s="9">
        <f>БазаСвод!I247+ВМПсверх!I247</f>
        <v>78664722</v>
      </c>
      <c r="J247" s="9">
        <f>БазаСвод!J247+ВМПсверх!J247</f>
        <v>56069424</v>
      </c>
      <c r="K247" s="4">
        <f t="shared" si="3"/>
        <v>322921182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9">
        <f>БазаСвод!E248+ВМПсверх!E248</f>
        <v>480708</v>
      </c>
      <c r="F248" s="9">
        <f>БазаСвод!F248+ВМПсверх!F248</f>
        <v>84394</v>
      </c>
      <c r="G248" s="9">
        <f>БазаСвод!G248+ВМПсверх!G248</f>
        <v>126142</v>
      </c>
      <c r="H248" s="9">
        <f>БазаСвод!H248+ВМПсверх!H248</f>
        <v>216627</v>
      </c>
      <c r="I248" s="9">
        <f>БазаСвод!I248+ВМПсверх!I248</f>
        <v>440523</v>
      </c>
      <c r="J248" s="9">
        <f>БазаСвод!J248+ВМПсверх!J248</f>
        <v>663112</v>
      </c>
      <c r="K248" s="4">
        <f t="shared" si="3"/>
        <v>2011506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9">
        <f>БазаСвод!E249+ВМПсверх!E249</f>
        <v>1334238</v>
      </c>
      <c r="F249" s="9">
        <f>БазаСвод!F249+ВМПсверх!F249</f>
        <v>3315037</v>
      </c>
      <c r="G249" s="9">
        <f>БазаСвод!G249+ВМПсверх!G249</f>
        <v>2512138</v>
      </c>
      <c r="H249" s="9">
        <f>БазаСвод!H249+ВМПсверх!H249</f>
        <v>954895</v>
      </c>
      <c r="I249" s="9">
        <f>БазаСвод!I249+ВМПсверх!I249</f>
        <v>4522069</v>
      </c>
      <c r="J249" s="9">
        <f>БазаСвод!J249+ВМПсверх!J249</f>
        <v>8000826</v>
      </c>
      <c r="K249" s="4">
        <f t="shared" si="3"/>
        <v>20639203</v>
      </c>
    </row>
    <row r="250" spans="1:1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9">
        <f>БазаСвод!E250+ВМПсверх!E250</f>
        <v>1402395</v>
      </c>
      <c r="F250" s="9">
        <f>БазаСвод!F250+ВМПсверх!F250</f>
        <v>709706</v>
      </c>
      <c r="G250" s="9">
        <f>БазаСвод!G250+ВМПсверх!G250</f>
        <v>34491635</v>
      </c>
      <c r="H250" s="9">
        <f>БазаСвод!H250+ВМПсверх!H250</f>
        <v>3613058</v>
      </c>
      <c r="I250" s="9">
        <f>БазаСвод!I250+ВМПсверх!I250</f>
        <v>2766705</v>
      </c>
      <c r="J250" s="9">
        <f>БазаСвод!J250+ВМПсверх!J250</f>
        <v>8467226</v>
      </c>
      <c r="K250" s="4">
        <f t="shared" si="3"/>
        <v>51450725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9">
        <f>БазаСвод!E251+ВМПсверх!E251</f>
        <v>579848</v>
      </c>
      <c r="F251" s="9">
        <f>БазаСвод!F251+ВМПсверх!F251</f>
        <v>237343</v>
      </c>
      <c r="G251" s="9">
        <f>БазаСвод!G251+ВМПсверх!G251</f>
        <v>152585</v>
      </c>
      <c r="H251" s="9">
        <f>БазаСвод!H251+ВМПсверх!H251</f>
        <v>443786</v>
      </c>
      <c r="I251" s="9">
        <f>БазаСвод!I251+ВМПсверх!I251</f>
        <v>802313</v>
      </c>
      <c r="J251" s="9">
        <f>БазаСвод!J251+ВМПсверх!J251</f>
        <v>767332</v>
      </c>
      <c r="K251" s="4">
        <f t="shared" si="3"/>
        <v>2983207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9">
        <f>БазаСвод!E252+ВМПсверх!E252</f>
        <v>89312</v>
      </c>
      <c r="F252" s="9">
        <f>БазаСвод!F252+ВМПсверх!F252</f>
        <v>31845</v>
      </c>
      <c r="G252" s="9">
        <f>БазаСвод!G252+ВМПсверх!G252</f>
        <v>33894</v>
      </c>
      <c r="H252" s="9">
        <f>БазаСвод!H252+ВМПсверх!H252</f>
        <v>55212</v>
      </c>
      <c r="I252" s="9">
        <f>БазаСвод!I252+ВМПсверх!I252</f>
        <v>97033</v>
      </c>
      <c r="J252" s="9">
        <f>БазаСвод!J252+ВМПсверх!J252</f>
        <v>143993</v>
      </c>
      <c r="K252" s="4">
        <f t="shared" si="3"/>
        <v>451289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9">
        <f>БазаСвод!E253+ВМПсверх!E253</f>
        <v>5592350</v>
      </c>
      <c r="F253" s="9">
        <f>БазаСвод!F253+ВМПсверх!F253</f>
        <v>1564979</v>
      </c>
      <c r="G253" s="9">
        <f>БазаСвод!G253+ВМПсверх!G253</f>
        <v>3897063</v>
      </c>
      <c r="H253" s="9">
        <f>БазаСвод!H253+ВМПсверх!H253</f>
        <v>5391076</v>
      </c>
      <c r="I253" s="9">
        <f>БазаСвод!I253+ВМПсверх!I253</f>
        <v>6234006</v>
      </c>
      <c r="J253" s="9">
        <f>БазаСвод!J253+ВМПсверх!J253</f>
        <v>9357856</v>
      </c>
      <c r="K253" s="4">
        <f t="shared" si="3"/>
        <v>32037330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9">
        <f>БазаСвод!E254+ВМПсверх!E254</f>
        <v>329042</v>
      </c>
      <c r="F254" s="9">
        <f>БазаСвод!F254+ВМПсверх!F254</f>
        <v>140674</v>
      </c>
      <c r="G254" s="9">
        <f>БазаСвод!G254+ВМПсверх!G254</f>
        <v>110440</v>
      </c>
      <c r="H254" s="9">
        <f>БазаСвод!H254+ВМПсверх!H254</f>
        <v>338022</v>
      </c>
      <c r="I254" s="9">
        <f>БазаСвод!I254+ВМПсверх!I254</f>
        <v>340377</v>
      </c>
      <c r="J254" s="9">
        <f>БазаСвод!J254+ВМПсверх!J254</f>
        <v>1835932</v>
      </c>
      <c r="K254" s="4">
        <f t="shared" si="3"/>
        <v>3094487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9">
        <f>БазаСвод!E255+ВМПсверх!E255</f>
        <v>3162324</v>
      </c>
      <c r="F255" s="9">
        <f>БазаСвод!F255+ВМПсверх!F255</f>
        <v>370107</v>
      </c>
      <c r="G255" s="9">
        <f>БазаСвод!G255+ВМПсверх!G255</f>
        <v>528194</v>
      </c>
      <c r="H255" s="9">
        <f>БазаСвод!H255+ВМПсверх!H255</f>
        <v>352920</v>
      </c>
      <c r="I255" s="9">
        <f>БазаСвод!I255+ВМПсверх!I255</f>
        <v>1567556</v>
      </c>
      <c r="J255" s="9">
        <f>БазаСвод!J255+ВМПсверх!J255</f>
        <v>2032689</v>
      </c>
      <c r="K255" s="4">
        <f t="shared" si="3"/>
        <v>8013790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9">
        <f>БазаСвод!E256+ВМПсверх!E256</f>
        <v>9025995</v>
      </c>
      <c r="F256" s="9">
        <f>БазаСвод!F256+ВМПсверх!F256</f>
        <v>3436970</v>
      </c>
      <c r="G256" s="9">
        <f>БазаСвод!G256+ВМПсверх!G256</f>
        <v>2093830</v>
      </c>
      <c r="H256" s="9">
        <f>БазаСвод!H256+ВМПсверх!H256</f>
        <v>7078512</v>
      </c>
      <c r="I256" s="9">
        <f>БазаСвод!I256+ВМПсверх!I256</f>
        <v>11275494</v>
      </c>
      <c r="J256" s="9">
        <f>БазаСвод!J256+ВМПсверх!J256</f>
        <v>14317939</v>
      </c>
      <c r="K256" s="4">
        <f t="shared" si="3"/>
        <v>47228740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9">
        <f>БазаСвод!E257+ВМПсверх!E257</f>
        <v>5343715</v>
      </c>
      <c r="F257" s="9">
        <f>БазаСвод!F257+ВМПсверх!F257</f>
        <v>780867</v>
      </c>
      <c r="G257" s="9">
        <f>БазаСвод!G257+ВМПсверх!G257</f>
        <v>1470835</v>
      </c>
      <c r="H257" s="9">
        <f>БазаСвод!H257+ВМПсверх!H257</f>
        <v>2541814</v>
      </c>
      <c r="I257" s="9">
        <f>БазаСвод!I257+ВМПсверх!I257</f>
        <v>3305785</v>
      </c>
      <c r="J257" s="9">
        <f>БазаСвод!J257+ВМПсверх!J257</f>
        <v>5704088</v>
      </c>
      <c r="K257" s="4">
        <f t="shared" si="3"/>
        <v>19147104</v>
      </c>
    </row>
    <row r="258" spans="1:11" ht="17.45" customHeight="1">
      <c r="A258" s="17">
        <v>26079</v>
      </c>
      <c r="B258" s="25">
        <v>780371</v>
      </c>
      <c r="C258" s="17">
        <v>254</v>
      </c>
      <c r="D258" s="11" t="s">
        <v>162</v>
      </c>
      <c r="E258" s="9">
        <f>БазаСвод!E258+ВМПсверх!E258</f>
        <v>41636414</v>
      </c>
      <c r="F258" s="9">
        <f>БазаСвод!F258+ВМПсверх!F258</f>
        <v>10350295</v>
      </c>
      <c r="G258" s="9">
        <f>БазаСвод!G258+ВМПсверх!G258</f>
        <v>15525443</v>
      </c>
      <c r="H258" s="9">
        <f>БазаСвод!H258+ВМПсверх!H258</f>
        <v>17642549</v>
      </c>
      <c r="I258" s="9">
        <f>БазаСвод!I258+ВМПсверх!I258</f>
        <v>41401180</v>
      </c>
      <c r="J258" s="9">
        <f>БазаСвод!J258+ВМПсверх!J258</f>
        <v>108678099</v>
      </c>
      <c r="K258" s="4">
        <f t="shared" si="3"/>
        <v>235233980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9">
        <f>БазаСвод!E259+ВМПсверх!E259</f>
        <v>5442627</v>
      </c>
      <c r="F259" s="9">
        <f>БазаСвод!F259+ВМПсверх!F259</f>
        <v>2067029</v>
      </c>
      <c r="G259" s="9">
        <f>БазаСвод!G259+ВМПсверх!G259</f>
        <v>2260966</v>
      </c>
      <c r="H259" s="9">
        <f>БазаСвод!H259+ВМПсверх!H259</f>
        <v>5357976</v>
      </c>
      <c r="I259" s="9">
        <f>БазаСвод!I259+ВМПсверх!I259</f>
        <v>7665485</v>
      </c>
      <c r="J259" s="9">
        <f>БазаСвод!J259+ВМПсверх!J259</f>
        <v>13905957</v>
      </c>
      <c r="K259" s="4">
        <f t="shared" si="3"/>
        <v>36700040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9">
        <f>БазаСвод!E260+ВМПсверх!E260</f>
        <v>30086004</v>
      </c>
      <c r="F260" s="9">
        <f>БазаСвод!F260+ВМПсверх!F260</f>
        <v>14650624</v>
      </c>
      <c r="G260" s="9">
        <f>БазаСвод!G260+ВМПсверх!G260</f>
        <v>13208244</v>
      </c>
      <c r="H260" s="9">
        <f>БазаСвод!H260+ВМПсверх!H260</f>
        <v>31169011</v>
      </c>
      <c r="I260" s="9">
        <f>БазаСвод!I260+ВМПсверх!I260</f>
        <v>40055999</v>
      </c>
      <c r="J260" s="9">
        <f>БазаСвод!J260+ВМПсверх!J260</f>
        <v>102135947</v>
      </c>
      <c r="K260" s="4">
        <f t="shared" si="3"/>
        <v>231305829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9">
        <f>БазаСвод!E261+ВМПсверх!E261</f>
        <v>64518</v>
      </c>
      <c r="F261" s="9">
        <f>БазаСвод!F261+ВМПсверх!F261</f>
        <v>41737</v>
      </c>
      <c r="G261" s="9">
        <f>БазаСвод!G261+ВМПсверх!G261</f>
        <v>21433</v>
      </c>
      <c r="H261" s="9">
        <f>БазаСвод!H261+ВМПсверх!H261</f>
        <v>22536</v>
      </c>
      <c r="I261" s="9">
        <f>БазаСвод!I261+ВМПсверх!I261</f>
        <v>74150</v>
      </c>
      <c r="J261" s="9">
        <f>БазаСвод!J261+ВМПсверх!J261</f>
        <v>86108</v>
      </c>
      <c r="K261" s="4">
        <f t="shared" ref="K261:K324" si="4">SUM(E261:J261)</f>
        <v>310482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9">
        <f>БазаСвод!E262+ВМПсверх!E262</f>
        <v>5967558</v>
      </c>
      <c r="F262" s="9">
        <f>БазаСвод!F262+ВМПсверх!F262</f>
        <v>1776368</v>
      </c>
      <c r="G262" s="9">
        <f>БазаСвод!G262+ВМПсверх!G262</f>
        <v>4800736</v>
      </c>
      <c r="H262" s="9">
        <f>БазаСвод!H262+ВМПсверх!H262</f>
        <v>7761128</v>
      </c>
      <c r="I262" s="9">
        <f>БазаСвод!I262+ВМПсверх!I262</f>
        <v>5971860</v>
      </c>
      <c r="J262" s="9">
        <f>БазаСвод!J262+ВМПсверх!J262</f>
        <v>12076900</v>
      </c>
      <c r="K262" s="4">
        <f t="shared" si="4"/>
        <v>38354550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9">
        <f>БазаСвод!E263+ВМПсверх!E263</f>
        <v>6056164</v>
      </c>
      <c r="F263" s="9">
        <f>БазаСвод!F263+ВМПсверх!F263</f>
        <v>773818</v>
      </c>
      <c r="G263" s="9">
        <f>БазаСвод!G263+ВМПсверх!G263</f>
        <v>1712670</v>
      </c>
      <c r="H263" s="9">
        <f>БазаСвод!H263+ВМПсверх!H263</f>
        <v>3644123</v>
      </c>
      <c r="I263" s="9">
        <f>БазаСвод!I263+ВМПсверх!I263</f>
        <v>5080508</v>
      </c>
      <c r="J263" s="9">
        <f>БазаСвод!J263+ВМПсверх!J263</f>
        <v>9204877</v>
      </c>
      <c r="K263" s="4">
        <f t="shared" si="4"/>
        <v>26472160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9">
        <f>БазаСвод!E264+ВМПсверх!E264</f>
        <v>3627</v>
      </c>
      <c r="F264" s="9">
        <f>БазаСвод!F264+ВМПсверх!F264</f>
        <v>1777</v>
      </c>
      <c r="G264" s="9">
        <f>БазаСвод!G264+ВМПсверх!G264</f>
        <v>1712</v>
      </c>
      <c r="H264" s="9">
        <f>БазаСвод!H264+ВМПсверх!H264</f>
        <v>1800</v>
      </c>
      <c r="I264" s="9">
        <f>БазаСвод!I264+ВМПсверх!I264</f>
        <v>4070</v>
      </c>
      <c r="J264" s="9">
        <f>БазаСвод!J264+ВМПсверх!J264</f>
        <v>5540</v>
      </c>
      <c r="K264" s="4">
        <f t="shared" si="4"/>
        <v>18526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9">
        <f>БазаСвод!E265+ВМПсверх!E265</f>
        <v>3022094</v>
      </c>
      <c r="F265" s="9">
        <f>БазаСвод!F265+ВМПсверх!F265</f>
        <v>1328581</v>
      </c>
      <c r="G265" s="9">
        <f>БазаСвод!G265+ВМПсверх!G265</f>
        <v>1093772</v>
      </c>
      <c r="H265" s="9">
        <f>БазаСвод!H265+ВМПсверх!H265</f>
        <v>4104485</v>
      </c>
      <c r="I265" s="9">
        <f>БазаСвод!I265+ВМПсверх!I265</f>
        <v>6164733</v>
      </c>
      <c r="J265" s="9">
        <f>БазаСвод!J265+ВМПсверх!J265</f>
        <v>8051115</v>
      </c>
      <c r="K265" s="4">
        <f t="shared" si="4"/>
        <v>23764780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9">
        <f>БазаСвод!E266+ВМПсверх!E266</f>
        <v>45453</v>
      </c>
      <c r="F266" s="9">
        <f>БазаСвод!F266+ВМПсверх!F266</f>
        <v>16668</v>
      </c>
      <c r="G266" s="9">
        <f>БазаСвод!G266+ВМПсверх!G266</f>
        <v>16801</v>
      </c>
      <c r="H266" s="9">
        <f>БазаСвод!H266+ВМПсверх!H266</f>
        <v>24160</v>
      </c>
      <c r="I266" s="9">
        <f>БазаСвод!I266+ВМПсверх!I266</f>
        <v>58146</v>
      </c>
      <c r="J266" s="9">
        <f>БазаСвод!J266+ВМПсверх!J266</f>
        <v>145094</v>
      </c>
      <c r="K266" s="4">
        <f t="shared" si="4"/>
        <v>306322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9">
        <f>БазаСвод!E267+ВМПсверх!E267</f>
        <v>2924819</v>
      </c>
      <c r="F267" s="9">
        <f>БазаСвод!F267+ВМПсверх!F267</f>
        <v>482956</v>
      </c>
      <c r="G267" s="9">
        <f>БазаСвод!G267+ВМПсверх!G267</f>
        <v>1659104</v>
      </c>
      <c r="H267" s="9">
        <f>БазаСвод!H267+ВМПсверх!H267</f>
        <v>873086</v>
      </c>
      <c r="I267" s="9">
        <f>БазаСвод!I267+ВМПсверх!I267</f>
        <v>2154136</v>
      </c>
      <c r="J267" s="9">
        <f>БазаСвод!J267+ВМПсверх!J267</f>
        <v>4723866</v>
      </c>
      <c r="K267" s="4">
        <f t="shared" si="4"/>
        <v>12817967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9">
        <f>БазаСвод!E268+ВМПсверх!E268</f>
        <v>4539139</v>
      </c>
      <c r="F268" s="9">
        <f>БазаСвод!F268+ВМПсверх!F268</f>
        <v>3215841</v>
      </c>
      <c r="G268" s="9">
        <f>БазаСвод!G268+ВМПсверх!G268</f>
        <v>2833522</v>
      </c>
      <c r="H268" s="9">
        <f>БазаСвод!H268+ВМПсверх!H268</f>
        <v>4798264</v>
      </c>
      <c r="I268" s="9">
        <f>БазаСвод!I268+ВМПсверх!I268</f>
        <v>6441370</v>
      </c>
      <c r="J268" s="9">
        <f>БазаСвод!J268+ВМПсверх!J268</f>
        <v>9457144</v>
      </c>
      <c r="K268" s="4">
        <f t="shared" si="4"/>
        <v>31285280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9">
        <f>БазаСвод!E269+ВМПсверх!E269</f>
        <v>2542526</v>
      </c>
      <c r="F269" s="9">
        <f>БазаСвод!F269+ВМПсверх!F269</f>
        <v>500320</v>
      </c>
      <c r="G269" s="9">
        <f>БазаСвод!G269+ВМПсверх!G269</f>
        <v>455924</v>
      </c>
      <c r="H269" s="9">
        <f>БазаСвод!H269+ВМПсверх!H269</f>
        <v>1238064</v>
      </c>
      <c r="I269" s="9">
        <f>БазаСвод!I269+ВМПсверх!I269</f>
        <v>1624217</v>
      </c>
      <c r="J269" s="9">
        <f>БазаСвод!J269+ВМПсверх!J269</f>
        <v>2061909</v>
      </c>
      <c r="K269" s="4">
        <f t="shared" si="4"/>
        <v>8422960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9">
        <f>БазаСвод!E270+ВМПсверх!E270</f>
        <v>103735</v>
      </c>
      <c r="F270" s="9">
        <f>БазаСвод!F270+ВМПсверх!F270</f>
        <v>43975</v>
      </c>
      <c r="G270" s="9">
        <f>БазаСвод!G270+ВМПсверх!G270</f>
        <v>736585</v>
      </c>
      <c r="H270" s="9">
        <f>БазаСвод!H270+ВМПсверх!H270</f>
        <v>122149</v>
      </c>
      <c r="I270" s="9">
        <f>БазаСвод!I270+ВМПсверх!I270</f>
        <v>305504</v>
      </c>
      <c r="J270" s="9">
        <f>БазаСвод!J270+ВМПсверх!J270</f>
        <v>293893</v>
      </c>
      <c r="K270" s="4">
        <f t="shared" si="4"/>
        <v>1605841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9">
        <f>БазаСвод!E271+ВМПсверх!E271</f>
        <v>3252906</v>
      </c>
      <c r="F271" s="9">
        <f>БазаСвод!F271+ВМПсверх!F271</f>
        <v>1094708</v>
      </c>
      <c r="G271" s="9">
        <f>БазаСвод!G271+ВМПсверх!G271</f>
        <v>1483255</v>
      </c>
      <c r="H271" s="9">
        <f>БазаСвод!H271+ВМПсверх!H271</f>
        <v>1705874</v>
      </c>
      <c r="I271" s="9">
        <f>БазаСвод!I271+ВМПсверх!I271</f>
        <v>4394142</v>
      </c>
      <c r="J271" s="9">
        <f>БазаСвод!J271+ВМПсверх!J271</f>
        <v>5519936</v>
      </c>
      <c r="K271" s="4">
        <f t="shared" si="4"/>
        <v>17450821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9">
        <f>БазаСвод!E272+ВМПсверх!E272</f>
        <v>13442</v>
      </c>
      <c r="F272" s="9">
        <f>БазаСвод!F272+ВМПсверх!F272</f>
        <v>9211</v>
      </c>
      <c r="G272" s="9">
        <f>БазаСвод!G272+ВМПсверх!G272</f>
        <v>90426</v>
      </c>
      <c r="H272" s="9">
        <f>БазаСвод!H272+ВМПсверх!H272</f>
        <v>66489</v>
      </c>
      <c r="I272" s="9">
        <f>БазаСвод!I272+ВМПсверх!I272</f>
        <v>65715</v>
      </c>
      <c r="J272" s="9">
        <f>БазаСвод!J272+ВМПсверх!J272</f>
        <v>129645</v>
      </c>
      <c r="K272" s="4">
        <f t="shared" si="4"/>
        <v>374928</v>
      </c>
    </row>
    <row r="273" spans="1:1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9">
        <f>БазаСвод!E273+ВМПсверх!E273</f>
        <v>102986</v>
      </c>
      <c r="F273" s="9">
        <f>БазаСвод!F273+ВМПсверх!F273</f>
        <v>146760</v>
      </c>
      <c r="G273" s="9">
        <f>БазаСвод!G273+ВМПсверх!G273</f>
        <v>15766</v>
      </c>
      <c r="H273" s="9">
        <f>БазаСвод!H273+ВМПсверх!H273</f>
        <v>94036</v>
      </c>
      <c r="I273" s="9">
        <f>БазаСвод!I273+ВМПсверх!I273</f>
        <v>1445050</v>
      </c>
      <c r="J273" s="9">
        <f>БазаСвод!J273+ВМПсверх!J273</f>
        <v>384456</v>
      </c>
      <c r="K273" s="4">
        <f t="shared" si="4"/>
        <v>2189054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9">
        <f>БазаСвод!E274+ВМПсверх!E274</f>
        <v>147794</v>
      </c>
      <c r="F274" s="9">
        <f>БазаСвод!F274+ВМПсверх!F274</f>
        <v>41763</v>
      </c>
      <c r="G274" s="9">
        <f>БазаСвод!G274+ВМПсверх!G274</f>
        <v>70211</v>
      </c>
      <c r="H274" s="9">
        <f>БазаСвод!H274+ВМПсверх!H274</f>
        <v>72861</v>
      </c>
      <c r="I274" s="9">
        <f>БазаСвод!I274+ВМПсверх!I274</f>
        <v>185168</v>
      </c>
      <c r="J274" s="9">
        <f>БазаСвод!J274+ВМПсверх!J274</f>
        <v>245196</v>
      </c>
      <c r="K274" s="4">
        <f t="shared" si="4"/>
        <v>762993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9">
        <f>БазаСвод!E275+ВМПсверх!E275</f>
        <v>306199</v>
      </c>
      <c r="F275" s="9">
        <f>БазаСвод!F275+ВМПсверх!F275</f>
        <v>31878</v>
      </c>
      <c r="G275" s="9">
        <f>БазаСвод!G275+ВМПсверх!G275</f>
        <v>14684</v>
      </c>
      <c r="H275" s="9">
        <f>БазаСвод!H275+ВМПсверх!H275</f>
        <v>11931</v>
      </c>
      <c r="I275" s="9">
        <f>БазаСвод!I275+ВМПсверх!I275</f>
        <v>12567</v>
      </c>
      <c r="J275" s="9">
        <f>БазаСвод!J275+ВМПсверх!J275</f>
        <v>59308</v>
      </c>
      <c r="K275" s="4">
        <f t="shared" si="4"/>
        <v>436567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9">
        <f>БазаСвод!E276+ВМПсверх!E276</f>
        <v>1052782</v>
      </c>
      <c r="F276" s="9">
        <f>БазаСвод!F276+ВМПсверх!F276</f>
        <v>789974</v>
      </c>
      <c r="G276" s="9">
        <f>БазаСвод!G276+ВМПсверх!G276</f>
        <v>280827</v>
      </c>
      <c r="H276" s="9">
        <f>БазаСвод!H276+ВМПсверх!H276</f>
        <v>195510</v>
      </c>
      <c r="I276" s="9">
        <f>БазаСвод!I276+ВМПсверх!I276</f>
        <v>264035</v>
      </c>
      <c r="J276" s="9">
        <f>БазаСвод!J276+ВМПсверх!J276</f>
        <v>1404765</v>
      </c>
      <c r="K276" s="4">
        <f t="shared" si="4"/>
        <v>3987893</v>
      </c>
    </row>
    <row r="277" spans="1:1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9">
        <f>БазаСвод!E277+ВМПсверх!E277</f>
        <v>641838</v>
      </c>
      <c r="F277" s="9">
        <f>БазаСвод!F277+ВМПсверх!F277</f>
        <v>246391</v>
      </c>
      <c r="G277" s="9">
        <f>БазаСвод!G277+ВМПсверх!G277</f>
        <v>52293</v>
      </c>
      <c r="H277" s="9">
        <f>БазаСвод!H277+ВМПсверх!H277</f>
        <v>449193</v>
      </c>
      <c r="I277" s="9">
        <f>БазаСвод!I277+ВМПсверх!I277</f>
        <v>592163</v>
      </c>
      <c r="J277" s="9">
        <f>БазаСвод!J277+ВМПсверх!J277</f>
        <v>2300941</v>
      </c>
      <c r="K277" s="4">
        <f t="shared" si="4"/>
        <v>4282819</v>
      </c>
    </row>
    <row r="278" spans="1:1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9">
        <f>БазаСвод!E278+ВМПсверх!E278</f>
        <v>149812</v>
      </c>
      <c r="F278" s="9">
        <f>БазаСвод!F278+ВМПсверх!F278</f>
        <v>116026</v>
      </c>
      <c r="G278" s="9">
        <f>БазаСвод!G278+ВМПсверх!G278</f>
        <v>615523</v>
      </c>
      <c r="H278" s="9">
        <f>БазаСвод!H278+ВМПсверх!H278</f>
        <v>69990</v>
      </c>
      <c r="I278" s="9">
        <f>БазаСвод!I278+ВМПсверх!I278</f>
        <v>193036</v>
      </c>
      <c r="J278" s="9">
        <f>БазаСвод!J278+ВМПсверх!J278</f>
        <v>159692</v>
      </c>
      <c r="K278" s="4">
        <f t="shared" si="4"/>
        <v>1304079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9">
        <f>БазаСвод!E279+ВМПсверх!E279</f>
        <v>138188</v>
      </c>
      <c r="F279" s="9">
        <f>БазаСвод!F279+ВМПсверх!F279</f>
        <v>41030</v>
      </c>
      <c r="G279" s="9">
        <f>БазаСвод!G279+ВМПсверх!G279</f>
        <v>95228</v>
      </c>
      <c r="H279" s="9">
        <f>БазаСвод!H279+ВМПсверх!H279</f>
        <v>73581</v>
      </c>
      <c r="I279" s="9">
        <f>БазаСвод!I279+ВМПсверх!I279</f>
        <v>170324</v>
      </c>
      <c r="J279" s="9">
        <f>БазаСвод!J279+ВМПсверх!J279</f>
        <v>351035</v>
      </c>
      <c r="K279" s="4">
        <f t="shared" si="4"/>
        <v>869386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9">
        <f>БазаСвод!E280+ВМПсверх!E280</f>
        <v>203432</v>
      </c>
      <c r="F280" s="9">
        <f>БазаСвод!F280+ВМПсверх!F280</f>
        <v>74732</v>
      </c>
      <c r="G280" s="9">
        <f>БазаСвод!G280+ВМПсверх!G280</f>
        <v>20496</v>
      </c>
      <c r="H280" s="9">
        <f>БазаСвод!H280+ВМПсверх!H280</f>
        <v>94853</v>
      </c>
      <c r="I280" s="9">
        <f>БазаСвод!I280+ВМПсверх!I280</f>
        <v>135112</v>
      </c>
      <c r="J280" s="9">
        <f>БазаСвод!J280+ВМПсверх!J280</f>
        <v>1210147</v>
      </c>
      <c r="K280" s="4">
        <f t="shared" si="4"/>
        <v>1738772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9">
        <f>БазаСвод!E281+ВМПсверх!E281</f>
        <v>47108</v>
      </c>
      <c r="F281" s="9">
        <f>БазаСвод!F281+ВМПсверх!F281</f>
        <v>19823</v>
      </c>
      <c r="G281" s="9">
        <f>БазаСвод!G281+ВМПсверх!G281</f>
        <v>10051</v>
      </c>
      <c r="H281" s="9">
        <f>БазаСвод!H281+ВМПсверх!H281</f>
        <v>38303</v>
      </c>
      <c r="I281" s="9">
        <f>БазаСвод!I281+ВМПсверх!I281</f>
        <v>28746</v>
      </c>
      <c r="J281" s="9">
        <f>БазаСвод!J281+ВМПсверх!J281</f>
        <v>113145</v>
      </c>
      <c r="K281" s="4">
        <f t="shared" si="4"/>
        <v>257176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9">
        <f>БазаСвод!E282+ВМПсверх!E282</f>
        <v>1421049</v>
      </c>
      <c r="F282" s="9">
        <f>БазаСвод!F282+ВМПсверх!F282</f>
        <v>700007</v>
      </c>
      <c r="G282" s="9">
        <f>БазаСвод!G282+ВМПсверх!G282</f>
        <v>1702679</v>
      </c>
      <c r="H282" s="9">
        <f>БазаСвод!H282+ВМПсверх!H282</f>
        <v>888256</v>
      </c>
      <c r="I282" s="9">
        <f>БазаСвод!I282+ВМПсверх!I282</f>
        <v>3805140</v>
      </c>
      <c r="J282" s="9">
        <f>БазаСвод!J282+ВМПсверх!J282</f>
        <v>4174228</v>
      </c>
      <c r="K282" s="4">
        <f t="shared" si="4"/>
        <v>12691359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9">
        <f>БазаСвод!E283+ВМПсверх!E283</f>
        <v>6457942</v>
      </c>
      <c r="F283" s="9">
        <f>БазаСвод!F283+ВМПсверх!F283</f>
        <v>2840589</v>
      </c>
      <c r="G283" s="9">
        <f>БазаСвод!G283+ВМПсверх!G283</f>
        <v>2866505</v>
      </c>
      <c r="H283" s="9">
        <f>БазаСвод!H283+ВМПсверх!H283</f>
        <v>3516896</v>
      </c>
      <c r="I283" s="9">
        <f>БазаСвод!I283+ВМПсверх!I283</f>
        <v>17230165</v>
      </c>
      <c r="J283" s="9">
        <f>БазаСвод!J283+ВМПсверх!J283</f>
        <v>16044409</v>
      </c>
      <c r="K283" s="4">
        <f t="shared" si="4"/>
        <v>48956506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9">
        <f>БазаСвод!E284+ВМПсверх!E284</f>
        <v>5296294</v>
      </c>
      <c r="F284" s="9">
        <f>БазаСвод!F284+ВМПсверх!F284</f>
        <v>3278201</v>
      </c>
      <c r="G284" s="9">
        <f>БазаСвод!G284+ВМПсверх!G284</f>
        <v>2946660</v>
      </c>
      <c r="H284" s="9">
        <f>БазаСвод!H284+ВМПсверх!H284</f>
        <v>5405542</v>
      </c>
      <c r="I284" s="9">
        <f>БазаСвод!I284+ВМПсверх!I284</f>
        <v>6884299</v>
      </c>
      <c r="J284" s="9">
        <f>БазаСвод!J284+ВМПсверх!J284</f>
        <v>14242734</v>
      </c>
      <c r="K284" s="4">
        <f t="shared" si="4"/>
        <v>38053730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9">
        <f>БазаСвод!E285+ВМПсверх!E285</f>
        <v>0</v>
      </c>
      <c r="F285" s="9">
        <f>БазаСвод!F285+ВМПсверх!F285</f>
        <v>0</v>
      </c>
      <c r="G285" s="9">
        <f>БазаСвод!G285+ВМПсверх!G285</f>
        <v>0</v>
      </c>
      <c r="H285" s="9">
        <f>БазаСвод!H285+ВМПсверх!H285</f>
        <v>0</v>
      </c>
      <c r="I285" s="9">
        <f>БазаСвод!I285+ВМПсверх!I285</f>
        <v>0</v>
      </c>
      <c r="J285" s="9">
        <f>БазаСвод!J285+ВМПсверх!J285</f>
        <v>0</v>
      </c>
      <c r="K285" s="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9">
        <f>БазаСвод!E286+ВМПсверх!E286</f>
        <v>132222</v>
      </c>
      <c r="F286" s="9">
        <f>БазаСвод!F286+ВМПсверх!F286</f>
        <v>38952</v>
      </c>
      <c r="G286" s="9">
        <f>БазаСвод!G286+ВМПсверх!G286</f>
        <v>62960</v>
      </c>
      <c r="H286" s="9">
        <f>БазаСвод!H286+ВМПсверх!H286</f>
        <v>65179</v>
      </c>
      <c r="I286" s="9">
        <f>БазаСвод!I286+ВМПсверх!I286</f>
        <v>162047</v>
      </c>
      <c r="J286" s="9">
        <f>БазаСвод!J286+ВМПсверх!J286</f>
        <v>212452</v>
      </c>
      <c r="K286" s="4">
        <f t="shared" si="4"/>
        <v>673812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9">
        <f>БазаСвод!E287+ВМПсверх!E287</f>
        <v>946287</v>
      </c>
      <c r="F287" s="9">
        <f>БазаСвод!F287+ВМПсверх!F287</f>
        <v>216093</v>
      </c>
      <c r="G287" s="9">
        <f>БазаСвод!G287+ВМПсверх!G287</f>
        <v>105638</v>
      </c>
      <c r="H287" s="9">
        <f>БазаСвод!H287+ВМПсверх!H287</f>
        <v>265468</v>
      </c>
      <c r="I287" s="9">
        <f>БазаСвод!I287+ВМПсверх!I287</f>
        <v>361196</v>
      </c>
      <c r="J287" s="9">
        <f>БазаСвод!J287+ВМПсверх!J287</f>
        <v>2886941</v>
      </c>
      <c r="K287" s="4">
        <f t="shared" si="4"/>
        <v>4781623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9">
        <f>БазаСвод!E288+ВМПсверх!E288</f>
        <v>0</v>
      </c>
      <c r="F288" s="9">
        <f>БазаСвод!F288+ВМПсверх!F288</f>
        <v>0</v>
      </c>
      <c r="G288" s="9">
        <f>БазаСвод!G288+ВМПсверх!G288</f>
        <v>0</v>
      </c>
      <c r="H288" s="9">
        <f>БазаСвод!H288+ВМПсверх!H288</f>
        <v>0</v>
      </c>
      <c r="I288" s="9">
        <f>БазаСвод!I288+ВМПсверх!I288</f>
        <v>0</v>
      </c>
      <c r="J288" s="9">
        <f>БазаСвод!J288+ВМПсверх!J288</f>
        <v>0</v>
      </c>
      <c r="K288" s="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9">
        <f>БазаСвод!E289+ВМПсверх!E289</f>
        <v>286464</v>
      </c>
      <c r="F289" s="9">
        <f>БазаСвод!F289+ВМПсверх!F289</f>
        <v>86486</v>
      </c>
      <c r="G289" s="9">
        <f>БазаСвод!G289+ВМПсверх!G289</f>
        <v>17310</v>
      </c>
      <c r="H289" s="9">
        <f>БазаСвод!H289+ВМПсверх!H289</f>
        <v>211733</v>
      </c>
      <c r="I289" s="9">
        <f>БазаСвод!I289+ВМПсверх!I289</f>
        <v>340597</v>
      </c>
      <c r="J289" s="9">
        <f>БазаСвод!J289+ВМПсверх!J289</f>
        <v>1013529</v>
      </c>
      <c r="K289" s="4">
        <f t="shared" si="4"/>
        <v>1956119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9">
        <f>БазаСвод!E290+ВМПсверх!E290</f>
        <v>1170212</v>
      </c>
      <c r="F290" s="9">
        <f>БазаСвод!F290+ВМПсверх!F290</f>
        <v>38695</v>
      </c>
      <c r="G290" s="9">
        <f>БазаСвод!G290+ВМПсверх!G290</f>
        <v>12221</v>
      </c>
      <c r="H290" s="9">
        <f>БазаСвод!H290+ВМПсверх!H290</f>
        <v>244789</v>
      </c>
      <c r="I290" s="9">
        <f>БазаСвод!I290+ВМПсверх!I290</f>
        <v>284905</v>
      </c>
      <c r="J290" s="9">
        <f>БазаСвод!J290+ВМПсверх!J290</f>
        <v>205297</v>
      </c>
      <c r="K290" s="4">
        <f t="shared" si="4"/>
        <v>1956119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9">
        <f>БазаСвод!E291+ВМПсверх!E291</f>
        <v>0</v>
      </c>
      <c r="F291" s="9">
        <f>БазаСвод!F291+ВМПсверх!F291</f>
        <v>0</v>
      </c>
      <c r="G291" s="9">
        <f>БазаСвод!G291+ВМПсверх!G291</f>
        <v>0</v>
      </c>
      <c r="H291" s="9">
        <f>БазаСвод!H291+ВМПсверх!H291</f>
        <v>0</v>
      </c>
      <c r="I291" s="9">
        <f>БазаСвод!I291+ВМПсверх!I291</f>
        <v>233503</v>
      </c>
      <c r="J291" s="9">
        <f>БазаСвод!J291+ВМПсверх!J291</f>
        <v>368137</v>
      </c>
      <c r="K291" s="4">
        <f t="shared" si="4"/>
        <v>601640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9">
        <f>БазаСвод!E292+ВМПсверх!E292</f>
        <v>1416760</v>
      </c>
      <c r="F292" s="9">
        <f>БазаСвод!F292+ВМПсверх!F292</f>
        <v>612275</v>
      </c>
      <c r="G292" s="9">
        <f>БазаСвод!G292+ВМПсверх!G292</f>
        <v>51444</v>
      </c>
      <c r="H292" s="9">
        <f>БазаСвод!H292+ВМПсверх!H292</f>
        <v>2293033</v>
      </c>
      <c r="I292" s="9">
        <f>БазаСвод!I292+ВМПсверх!I292</f>
        <v>3328365</v>
      </c>
      <c r="J292" s="9">
        <f>БазаСвод!J292+ВМПсверх!J292</f>
        <v>13650551</v>
      </c>
      <c r="K292" s="4">
        <f t="shared" si="4"/>
        <v>21352428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9">
        <f>БазаСвод!E293+ВМПсверх!E293</f>
        <v>0</v>
      </c>
      <c r="F293" s="9">
        <f>БазаСвод!F293+ВМПсверх!F293</f>
        <v>0</v>
      </c>
      <c r="G293" s="9">
        <f>БазаСвод!G293+ВМПсверх!G293</f>
        <v>0</v>
      </c>
      <c r="H293" s="9">
        <f>БазаСвод!H293+ВМПсверх!H293</f>
        <v>0</v>
      </c>
      <c r="I293" s="9">
        <f>БазаСвод!I293+ВМПсверх!I293</f>
        <v>0</v>
      </c>
      <c r="J293" s="9">
        <f>БазаСвод!J293+ВМПсверх!J293</f>
        <v>0</v>
      </c>
      <c r="K293" s="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9">
        <f>БазаСвод!E294+ВМПсверх!E294</f>
        <v>96486</v>
      </c>
      <c r="F294" s="9">
        <f>БазаСвод!F294+ВМПсверх!F294</f>
        <v>46260</v>
      </c>
      <c r="G294" s="9">
        <f>БазаСвод!G294+ВМПсверх!G294</f>
        <v>91710</v>
      </c>
      <c r="H294" s="9">
        <f>БазаСвод!H294+ВМПсверх!H294</f>
        <v>65423</v>
      </c>
      <c r="I294" s="9">
        <f>БазаСвод!I294+ВМПсверх!I294</f>
        <v>265151</v>
      </c>
      <c r="J294" s="9">
        <f>БазаСвод!J294+ВМПсверх!J294</f>
        <v>198290</v>
      </c>
      <c r="K294" s="4">
        <f t="shared" si="4"/>
        <v>763320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9">
        <f>БазаСвод!E295+ВМПсверх!E295</f>
        <v>57031</v>
      </c>
      <c r="F295" s="9">
        <f>БазаСвод!F295+ВМПсверх!F295</f>
        <v>31140</v>
      </c>
      <c r="G295" s="9">
        <f>БазаСвод!G295+ВМПсверх!G295</f>
        <v>45174</v>
      </c>
      <c r="H295" s="9">
        <f>БазаСвод!H295+ВМПсверх!H295</f>
        <v>35498</v>
      </c>
      <c r="I295" s="9">
        <f>БазаСвод!I295+ВМПсверх!I295</f>
        <v>58622</v>
      </c>
      <c r="J295" s="9">
        <f>БазаСвод!J295+ВМПсверх!J295</f>
        <v>88376</v>
      </c>
      <c r="K295" s="4">
        <f t="shared" si="4"/>
        <v>315841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9">
        <f>БазаСвод!E296+ВМПсверх!E296</f>
        <v>1241674</v>
      </c>
      <c r="F296" s="9">
        <f>БазаСвод!F296+ВМПсверх!F296</f>
        <v>104815</v>
      </c>
      <c r="G296" s="9">
        <f>БазаСвод!G296+ВМПсверх!G296</f>
        <v>34394</v>
      </c>
      <c r="H296" s="9">
        <f>БазаСвод!H296+ВМПсверх!H296</f>
        <v>79177</v>
      </c>
      <c r="I296" s="9">
        <f>БазаСвод!I296+ВМПсверх!I296</f>
        <v>120261</v>
      </c>
      <c r="J296" s="9">
        <f>БазаСвод!J296+ВМПсверх!J296</f>
        <v>375798</v>
      </c>
      <c r="K296" s="4">
        <f t="shared" si="4"/>
        <v>1956119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9">
        <f>БазаСвод!E297+ВМПсверх!E297</f>
        <v>10627054</v>
      </c>
      <c r="F297" s="9">
        <f>БазаСвод!F297+ВМПсверх!F297</f>
        <v>3727858</v>
      </c>
      <c r="G297" s="9">
        <f>БазаСвод!G297+ВМПсверх!G297</f>
        <v>2807377</v>
      </c>
      <c r="H297" s="9">
        <f>БазаСвод!H297+ВМПсверх!H297</f>
        <v>9399832</v>
      </c>
      <c r="I297" s="9">
        <f>БазаСвод!I297+ВМПсверх!I297</f>
        <v>14217922</v>
      </c>
      <c r="J297" s="9">
        <f>БазаСвод!J297+ВМПсверх!J297</f>
        <v>18030267</v>
      </c>
      <c r="K297" s="4">
        <f t="shared" si="4"/>
        <v>58810310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9">
        <f>БазаСвод!E298+ВМПсверх!E298</f>
        <v>8611469</v>
      </c>
      <c r="F298" s="9">
        <f>БазаСвод!F298+ВМПсверх!F298</f>
        <v>2009765</v>
      </c>
      <c r="G298" s="9">
        <f>БазаСвод!G298+ВМПсверх!G298</f>
        <v>3570887</v>
      </c>
      <c r="H298" s="9">
        <f>БазаСвод!H298+ВМПсверх!H298</f>
        <v>3752523</v>
      </c>
      <c r="I298" s="9">
        <f>БазаСвод!I298+ВМПсверх!I298</f>
        <v>8125574</v>
      </c>
      <c r="J298" s="9">
        <f>БазаСвод!J298+ВМПсверх!J298</f>
        <v>13618349</v>
      </c>
      <c r="K298" s="4">
        <f t="shared" si="4"/>
        <v>39688567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9">
        <f>БазаСвод!E299+ВМПсверх!E299</f>
        <v>5117186</v>
      </c>
      <c r="F299" s="9">
        <f>БазаСвод!F299+ВМПсверх!F299</f>
        <v>5113009</v>
      </c>
      <c r="G299" s="9">
        <f>БазаСвод!G299+ВМПсверх!G299</f>
        <v>1201034</v>
      </c>
      <c r="H299" s="9">
        <f>БазаСвод!H299+ВМПсверх!H299</f>
        <v>11355921</v>
      </c>
      <c r="I299" s="9">
        <f>БазаСвод!I299+ВМПсверх!I299</f>
        <v>8466591</v>
      </c>
      <c r="J299" s="9">
        <f>БазаСвод!J299+ВМПсверх!J299</f>
        <v>19140038</v>
      </c>
      <c r="K299" s="4">
        <f t="shared" si="4"/>
        <v>50393779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9">
        <f>БазаСвод!E300+ВМПсверх!E300</f>
        <v>213145</v>
      </c>
      <c r="F300" s="9">
        <f>БазаСвод!F300+ВМПсверх!F300</f>
        <v>73106</v>
      </c>
      <c r="G300" s="9">
        <f>БазаСвод!G300+ВМПсверх!G300</f>
        <v>12311</v>
      </c>
      <c r="H300" s="9">
        <f>БазаСвод!H300+ВМПсверх!H300</f>
        <v>117334</v>
      </c>
      <c r="I300" s="9">
        <f>БазаСвод!I300+ВМПсверх!I300</f>
        <v>40904</v>
      </c>
      <c r="J300" s="9">
        <f>БазаСвод!J300+ВМПсверх!J300</f>
        <v>215022</v>
      </c>
      <c r="K300" s="4">
        <f t="shared" si="4"/>
        <v>671822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9">
        <f>БазаСвод!E301+ВМПсверх!E301</f>
        <v>199793</v>
      </c>
      <c r="F301" s="9">
        <f>БазаСвод!F301+ВМПсверх!F301</f>
        <v>41387</v>
      </c>
      <c r="G301" s="9">
        <f>БазаСвод!G301+ВМПсверх!G301</f>
        <v>70237</v>
      </c>
      <c r="H301" s="9">
        <f>БазаСвод!H301+ВМПсверх!H301</f>
        <v>68550</v>
      </c>
      <c r="I301" s="9">
        <f>БазаСвод!I301+ВМПсверх!I301</f>
        <v>337536</v>
      </c>
      <c r="J301" s="9">
        <f>БазаСвод!J301+ВМПсверх!J301</f>
        <v>207337</v>
      </c>
      <c r="K301" s="4">
        <f t="shared" si="4"/>
        <v>924840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9">
        <f>БазаСвод!E302+ВМПсверх!E302</f>
        <v>0</v>
      </c>
      <c r="F302" s="9">
        <f>БазаСвод!F302+ВМПсверх!F302</f>
        <v>0</v>
      </c>
      <c r="G302" s="9">
        <f>БазаСвод!G302+ВМПсверх!G302</f>
        <v>0</v>
      </c>
      <c r="H302" s="9">
        <f>БазаСвод!H302+ВМПсверх!H302</f>
        <v>0</v>
      </c>
      <c r="I302" s="9">
        <f>БазаСвод!I302+ВМПсверх!I302</f>
        <v>0</v>
      </c>
      <c r="J302" s="9">
        <f>БазаСвод!J302+ВМПсверх!J302</f>
        <v>0</v>
      </c>
      <c r="K302" s="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9">
        <f>БазаСвод!E303+ВМПсверх!E303</f>
        <v>87359</v>
      </c>
      <c r="F303" s="9">
        <f>БазаСвод!F303+ВМПсверх!F303</f>
        <v>24579</v>
      </c>
      <c r="G303" s="9">
        <f>БазаСвод!G303+ВМПсверх!G303</f>
        <v>45381</v>
      </c>
      <c r="H303" s="9">
        <f>БазаСвод!H303+ВМПсверх!H303</f>
        <v>0</v>
      </c>
      <c r="I303" s="9">
        <f>БазаСвод!I303+ВМПсверх!I303</f>
        <v>100439</v>
      </c>
      <c r="J303" s="9">
        <f>БазаСвод!J303+ВМПсверх!J303</f>
        <v>135818</v>
      </c>
      <c r="K303" s="4">
        <f t="shared" si="4"/>
        <v>393576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9">
        <f>БазаСвод!E304+ВМПсверх!E304</f>
        <v>901744</v>
      </c>
      <c r="F304" s="9">
        <f>БазаСвод!F304+ВМПсверх!F304</f>
        <v>264954</v>
      </c>
      <c r="G304" s="9">
        <f>БазаСвод!G304+ВМПсверх!G304</f>
        <v>1130483</v>
      </c>
      <c r="H304" s="9">
        <f>БазаСвод!H304+ВМПсверх!H304</f>
        <v>354074</v>
      </c>
      <c r="I304" s="9">
        <f>БазаСвод!I304+ВМПсверх!I304</f>
        <v>767518</v>
      </c>
      <c r="J304" s="9">
        <f>БазаСвод!J304+ВМПсверх!J304</f>
        <v>1696383</v>
      </c>
      <c r="K304" s="4">
        <f t="shared" si="4"/>
        <v>5115156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9">
        <f>БазаСвод!E305+ВМПсверх!E305</f>
        <v>149744</v>
      </c>
      <c r="F305" s="9">
        <f>БазаСвод!F305+ВМПсверх!F305</f>
        <v>78238</v>
      </c>
      <c r="G305" s="9">
        <f>БазаСвод!G305+ВМПсверх!G305</f>
        <v>227341</v>
      </c>
      <c r="H305" s="9">
        <f>БазаСвод!H305+ВМПсверх!H305</f>
        <v>74319</v>
      </c>
      <c r="I305" s="9">
        <f>БазаСвод!I305+ВМПсверх!I305</f>
        <v>215333</v>
      </c>
      <c r="J305" s="9">
        <f>БазаСвод!J305+ВМПсверх!J305</f>
        <v>278955</v>
      </c>
      <c r="K305" s="4">
        <f t="shared" si="4"/>
        <v>1023930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9">
        <f>БазаСвод!E306+ВМПсверх!E306</f>
        <v>31180</v>
      </c>
      <c r="F306" s="9">
        <f>БазаСвод!F306+ВМПсверх!F306</f>
        <v>7458</v>
      </c>
      <c r="G306" s="9">
        <f>БазаСвод!G306+ВМПсверх!G306</f>
        <v>14019</v>
      </c>
      <c r="H306" s="9">
        <f>БазаСвод!H306+ВМПсверх!H306</f>
        <v>12466</v>
      </c>
      <c r="I306" s="9">
        <f>БазаСвод!I306+ВМПсверх!I306</f>
        <v>48519</v>
      </c>
      <c r="J306" s="9">
        <f>БазаСвод!J306+ВМПсверх!J306</f>
        <v>58114</v>
      </c>
      <c r="K306" s="4">
        <f t="shared" si="4"/>
        <v>171756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9">
        <f>БазаСвод!E307+ВМПсверх!E307</f>
        <v>1375535</v>
      </c>
      <c r="F307" s="9">
        <f>БазаСвод!F307+ВМПсверх!F307</f>
        <v>437492</v>
      </c>
      <c r="G307" s="9">
        <f>БазаСвод!G307+ВМПсверх!G307</f>
        <v>768457</v>
      </c>
      <c r="H307" s="9">
        <f>БазаСвод!H307+ВМПсверх!H307</f>
        <v>682038</v>
      </c>
      <c r="I307" s="9">
        <f>БазаСвод!I307+ВМПсверх!I307</f>
        <v>2886132</v>
      </c>
      <c r="J307" s="9">
        <f>БазаСвод!J307+ВМПсверх!J307</f>
        <v>3723117</v>
      </c>
      <c r="K307" s="4">
        <f t="shared" si="4"/>
        <v>9872771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9">
        <f>БазаСвод!E308+ВМПсверх!E308</f>
        <v>606784</v>
      </c>
      <c r="F308" s="9">
        <f>БазаСвод!F308+ВМПсверх!F308</f>
        <v>83819</v>
      </c>
      <c r="G308" s="9">
        <f>БазаСвод!G308+ВМПсверх!G308</f>
        <v>28881</v>
      </c>
      <c r="H308" s="9">
        <f>БазаСвод!H308+ВМПсверх!H308</f>
        <v>174616</v>
      </c>
      <c r="I308" s="9">
        <f>БазаСвод!I308+ВМПсверх!I308</f>
        <v>637331</v>
      </c>
      <c r="J308" s="9">
        <f>БазаСвод!J308+ВМПсверх!J308</f>
        <v>424688</v>
      </c>
      <c r="K308" s="4">
        <f t="shared" si="4"/>
        <v>1956119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9">
        <f>БазаСвод!E309+ВМПсверх!E309</f>
        <v>2716583</v>
      </c>
      <c r="F309" s="9">
        <f>БазаСвод!F309+ВМПсверх!F309</f>
        <v>459926</v>
      </c>
      <c r="G309" s="9">
        <f>БазаСвод!G309+ВМПсверх!G309</f>
        <v>586272</v>
      </c>
      <c r="H309" s="9">
        <f>БазаСвод!H309+ВМПсверх!H309</f>
        <v>261397</v>
      </c>
      <c r="I309" s="9">
        <f>БазаСвод!I309+ВМПсверх!I309</f>
        <v>1085217</v>
      </c>
      <c r="J309" s="9">
        <f>БазаСвод!J309+ВМПсверх!J309</f>
        <v>2904395</v>
      </c>
      <c r="K309" s="4">
        <f t="shared" si="4"/>
        <v>8013790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9">
        <f>БазаСвод!E310+ВМПсверх!E310</f>
        <v>214019</v>
      </c>
      <c r="F310" s="9">
        <f>БазаСвод!F310+ВМПсверх!F310</f>
        <v>27157</v>
      </c>
      <c r="G310" s="9">
        <f>БазаСвод!G310+ВМПсверх!G310</f>
        <v>18809</v>
      </c>
      <c r="H310" s="9">
        <f>БазаСвод!H310+ВМПсверх!H310</f>
        <v>136733</v>
      </c>
      <c r="I310" s="9">
        <f>БазаСвод!I310+ВМПсверх!I310</f>
        <v>439198</v>
      </c>
      <c r="J310" s="9">
        <f>БазаСвод!J310+ВМПсверх!J310</f>
        <v>355336</v>
      </c>
      <c r="K310" s="4">
        <f t="shared" si="4"/>
        <v>1191252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9">
        <f>БазаСвод!E311+ВМПсверх!E311</f>
        <v>1046763</v>
      </c>
      <c r="F311" s="9">
        <f>БазаСвод!F311+ВМПсверх!F311</f>
        <v>5137268</v>
      </c>
      <c r="G311" s="9">
        <f>БазаСвод!G311+ВМПсверх!G311</f>
        <v>3298384</v>
      </c>
      <c r="H311" s="9">
        <f>БазаСвод!H311+ВМПсверх!H311</f>
        <v>596805</v>
      </c>
      <c r="I311" s="9">
        <f>БазаСвод!I311+ВМПсверх!I311</f>
        <v>6999614</v>
      </c>
      <c r="J311" s="9">
        <f>БазаСвод!J311+ВМПсверх!J311</f>
        <v>6365854</v>
      </c>
      <c r="K311" s="4">
        <f t="shared" si="4"/>
        <v>23444688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9">
        <f>БазаСвод!E312+ВМПсверх!E312</f>
        <v>449598</v>
      </c>
      <c r="F312" s="9">
        <f>БазаСвод!F312+ВМПсверх!F312</f>
        <v>58207</v>
      </c>
      <c r="G312" s="9">
        <f>БазаСвод!G312+ВМПсверх!G312</f>
        <v>33211</v>
      </c>
      <c r="H312" s="9">
        <f>БазаСвод!H312+ВМПсверх!H312</f>
        <v>178690</v>
      </c>
      <c r="I312" s="9">
        <f>БазаСвод!I312+ВМПсверх!I312</f>
        <v>395906</v>
      </c>
      <c r="J312" s="9">
        <f>БазаСвод!J312+ВМПсверх!J312</f>
        <v>896447</v>
      </c>
      <c r="K312" s="4">
        <f t="shared" si="4"/>
        <v>2012059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9">
        <f>БазаСвод!E313+ВМПсверх!E313</f>
        <v>11388835</v>
      </c>
      <c r="F313" s="9">
        <f>БазаСвод!F313+ВМПсверх!F313</f>
        <v>9813890</v>
      </c>
      <c r="G313" s="9">
        <f>БазаСвод!G313+ВМПсверх!G313</f>
        <v>2067259</v>
      </c>
      <c r="H313" s="9">
        <f>БазаСвод!H313+ВМПсверх!H313</f>
        <v>8201817</v>
      </c>
      <c r="I313" s="9">
        <f>БазаСвод!I313+ВМПсверх!I313</f>
        <v>22076202</v>
      </c>
      <c r="J313" s="9">
        <f>БазаСвод!J313+ВМПсверх!J313</f>
        <v>35518905</v>
      </c>
      <c r="K313" s="4">
        <f t="shared" si="4"/>
        <v>89066908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9">
        <f>БазаСвод!E314+ВМПсверх!E314</f>
        <v>0</v>
      </c>
      <c r="F314" s="9">
        <f>БазаСвод!F314+ВМПсверх!F314</f>
        <v>0</v>
      </c>
      <c r="G314" s="9">
        <f>БазаСвод!G314+ВМПсверх!G314</f>
        <v>0</v>
      </c>
      <c r="H314" s="9">
        <f>БазаСвод!H314+ВМПсверх!H314</f>
        <v>0</v>
      </c>
      <c r="I314" s="9">
        <f>БазаСвод!I314+ВМПсверх!I314</f>
        <v>0</v>
      </c>
      <c r="J314" s="9">
        <f>БазаСвод!J314+ВМПсверх!J314</f>
        <v>0</v>
      </c>
      <c r="K314" s="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9">
        <f>БазаСвод!E315+ВМПсверх!E315</f>
        <v>0</v>
      </c>
      <c r="F315" s="9">
        <f>БазаСвод!F315+ВМПсверх!F315</f>
        <v>0</v>
      </c>
      <c r="G315" s="9">
        <f>БазаСвод!G315+ВМПсверх!G315</f>
        <v>0</v>
      </c>
      <c r="H315" s="9">
        <f>БазаСвод!H315+ВМПсверх!H315</f>
        <v>0</v>
      </c>
      <c r="I315" s="9">
        <f>БазаСвод!I315+ВМПсверх!I315</f>
        <v>0</v>
      </c>
      <c r="J315" s="9">
        <f>БазаСвод!J315+ВМПсверх!J315</f>
        <v>0</v>
      </c>
      <c r="K315" s="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9">
        <f>БазаСвод!E316+ВМПсверх!E316</f>
        <v>38985</v>
      </c>
      <c r="F316" s="9">
        <f>БазаСвод!F316+ВМПсверх!F316</f>
        <v>11437</v>
      </c>
      <c r="G316" s="9">
        <f>БазаСвод!G316+ВМПсверх!G316</f>
        <v>18746</v>
      </c>
      <c r="H316" s="9">
        <f>БазаСвод!H316+ВМПсверх!H316</f>
        <v>19143</v>
      </c>
      <c r="I316" s="9">
        <f>БазаСвод!I316+ВМПсверх!I316</f>
        <v>47474</v>
      </c>
      <c r="J316" s="9">
        <f>БазаСвод!J316+ВМПсверх!J316</f>
        <v>62395</v>
      </c>
      <c r="K316" s="4">
        <f t="shared" si="4"/>
        <v>198180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9">
        <f>БазаСвод!E317+ВМПсверх!E317</f>
        <v>1166975</v>
      </c>
      <c r="F317" s="9">
        <f>БазаСвод!F317+ВМПсверх!F317</f>
        <v>201628</v>
      </c>
      <c r="G317" s="9">
        <f>БазаСвод!G317+ВМПсверх!G317</f>
        <v>547589</v>
      </c>
      <c r="H317" s="9">
        <f>БазаСвод!H317+ВМПсверх!H317</f>
        <v>590223</v>
      </c>
      <c r="I317" s="9">
        <f>БазаСвод!I317+ВМПсверх!I317</f>
        <v>1613217</v>
      </c>
      <c r="J317" s="9">
        <f>БазаСвод!J317+ВМПсверх!J317</f>
        <v>2574640</v>
      </c>
      <c r="K317" s="4">
        <f t="shared" si="4"/>
        <v>6694272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9">
        <f>БазаСвод!E318+ВМПсверх!E318</f>
        <v>377402</v>
      </c>
      <c r="F318" s="9">
        <f>БазаСвод!F318+ВМПсверх!F318</f>
        <v>78390</v>
      </c>
      <c r="G318" s="9">
        <f>БазаСвод!G318+ВМПсверх!G318</f>
        <v>929630</v>
      </c>
      <c r="H318" s="9">
        <f>БазаСвод!H318+ВМПсверх!H318</f>
        <v>278642</v>
      </c>
      <c r="I318" s="9">
        <f>БазаСвод!I318+ВМПсверх!I318</f>
        <v>952143</v>
      </c>
      <c r="J318" s="9">
        <f>БазаСвод!J318+ВМПсверх!J318</f>
        <v>861337</v>
      </c>
      <c r="K318" s="4">
        <f t="shared" si="4"/>
        <v>3477544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9">
        <f>БазаСвод!E319+ВМПсверх!E319</f>
        <v>2493772</v>
      </c>
      <c r="F319" s="9">
        <f>БазаСвод!F319+ВМПсверх!F319</f>
        <v>1342130</v>
      </c>
      <c r="G319" s="9">
        <f>БазаСвод!G319+ВМПсверх!G319</f>
        <v>783510</v>
      </c>
      <c r="H319" s="9">
        <f>БазаСвод!H319+ВМПсверх!H319</f>
        <v>1369814</v>
      </c>
      <c r="I319" s="9">
        <f>БазаСвод!I319+ВМПсверх!I319</f>
        <v>3436088</v>
      </c>
      <c r="J319" s="9">
        <f>БазаСвод!J319+ВМПсверх!J319</f>
        <v>3509946</v>
      </c>
      <c r="K319" s="4">
        <f t="shared" si="4"/>
        <v>12935260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9">
        <f>БазаСвод!E320+ВМПсверх!E320</f>
        <v>0</v>
      </c>
      <c r="F320" s="9">
        <f>БазаСвод!F320+ВМПсверх!F320</f>
        <v>0</v>
      </c>
      <c r="G320" s="9">
        <f>БазаСвод!G320+ВМПсверх!G320</f>
        <v>0</v>
      </c>
      <c r="H320" s="9">
        <f>БазаСвод!H320+ВМПсверх!H320</f>
        <v>0</v>
      </c>
      <c r="I320" s="9">
        <f>БазаСвод!I320+ВМПсверх!I320</f>
        <v>0</v>
      </c>
      <c r="J320" s="9">
        <f>БазаСвод!J320+ВМПсверх!J320</f>
        <v>0</v>
      </c>
      <c r="K320" s="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9">
        <f>БазаСвод!E321+ВМПсверх!E321</f>
        <v>113879</v>
      </c>
      <c r="F321" s="9">
        <f>БазаСвод!F321+ВМПсверх!F321</f>
        <v>37125</v>
      </c>
      <c r="G321" s="9">
        <f>БазаСвод!G321+ВМПсверх!G321</f>
        <v>60583</v>
      </c>
      <c r="H321" s="9">
        <f>БазаСвод!H321+ВМПсверх!H321</f>
        <v>53702</v>
      </c>
      <c r="I321" s="9">
        <f>БазаСвод!I321+ВМПсверх!I321</f>
        <v>241870</v>
      </c>
      <c r="J321" s="9">
        <f>БазаСвод!J321+ВМПсверх!J321</f>
        <v>232713</v>
      </c>
      <c r="K321" s="4">
        <f t="shared" si="4"/>
        <v>739872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9">
        <f>БазаСвод!E322+ВМПсверх!E322</f>
        <v>57552</v>
      </c>
      <c r="F322" s="9">
        <f>БазаСвод!F322+ВМПсверх!F322</f>
        <v>17087</v>
      </c>
      <c r="G322" s="9">
        <f>БазаСвод!G322+ВМПсверх!G322</f>
        <v>27166</v>
      </c>
      <c r="H322" s="9">
        <f>БазаСвод!H322+ВМПсверх!H322</f>
        <v>28564</v>
      </c>
      <c r="I322" s="9">
        <f>БазаСвод!I322+ВМПсверх!I322</f>
        <v>70936</v>
      </c>
      <c r="J322" s="9">
        <f>БазаСвод!J322+ВМПсверх!J322</f>
        <v>92662</v>
      </c>
      <c r="K322" s="4">
        <f t="shared" si="4"/>
        <v>293967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9">
        <f>БазаСвод!E323+ВМПсверх!E323</f>
        <v>0</v>
      </c>
      <c r="F323" s="9">
        <f>БазаСвод!F323+ВМПсверх!F323</f>
        <v>0</v>
      </c>
      <c r="G323" s="9">
        <f>БазаСвод!G323+ВМПсверх!G323</f>
        <v>0</v>
      </c>
      <c r="H323" s="9">
        <f>БазаСвод!H323+ВМПсверх!H323</f>
        <v>0</v>
      </c>
      <c r="I323" s="9">
        <f>БазаСвод!I323+ВМПсверх!I323</f>
        <v>0</v>
      </c>
      <c r="J323" s="9">
        <f>БазаСвод!J323+ВМПсверх!J323</f>
        <v>0</v>
      </c>
      <c r="K323" s="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9">
        <f>БазаСвод!E324+ВМПсверх!E324</f>
        <v>209274</v>
      </c>
      <c r="F324" s="9">
        <f>БазаСвод!F324+ВМПсверх!F324</f>
        <v>85634</v>
      </c>
      <c r="G324" s="9">
        <f>БазаСвод!G324+ВМПсверх!G324</f>
        <v>111551</v>
      </c>
      <c r="H324" s="9">
        <f>БазаСвод!H324+ВМПсверх!H324</f>
        <v>124284</v>
      </c>
      <c r="I324" s="9">
        <f>БазаСвод!I324+ВМПсверх!I324</f>
        <v>1214978</v>
      </c>
      <c r="J324" s="9">
        <f>БазаСвод!J324+ВМПсверх!J324</f>
        <v>862437</v>
      </c>
      <c r="K324" s="4">
        <f t="shared" si="4"/>
        <v>2608158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9">
        <f>БазаСвод!E325+ВМПсверх!E325</f>
        <v>0</v>
      </c>
      <c r="F325" s="9">
        <f>БазаСвод!F325+ВМПсверх!F325</f>
        <v>0</v>
      </c>
      <c r="G325" s="9">
        <f>БазаСвод!G325+ВМПсверх!G325</f>
        <v>0</v>
      </c>
      <c r="H325" s="9">
        <f>БазаСвод!H325+ВМПсверх!H325</f>
        <v>0</v>
      </c>
      <c r="I325" s="9">
        <f>БазаСвод!I325+ВМПсверх!I325</f>
        <v>0</v>
      </c>
      <c r="J325" s="9">
        <f>БазаСвод!J325+ВМПсверх!J325</f>
        <v>0</v>
      </c>
      <c r="K325" s="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9">
        <f>БазаСвод!E326+ВМПсверх!E326</f>
        <v>674792</v>
      </c>
      <c r="F326" s="9">
        <f>БазаСвод!F326+ВМПсверх!F326</f>
        <v>25958</v>
      </c>
      <c r="G326" s="9">
        <f>БазаСвод!G326+ВМПсверх!G326</f>
        <v>20724</v>
      </c>
      <c r="H326" s="9">
        <f>БазаСвод!H326+ВМПсверх!H326</f>
        <v>58243</v>
      </c>
      <c r="I326" s="9">
        <f>БазаСвод!I326+ВМПсверх!I326</f>
        <v>116015</v>
      </c>
      <c r="J326" s="9">
        <f>БазаСвод!J326+ВМПсверх!J326</f>
        <v>62138</v>
      </c>
      <c r="K326" s="4">
        <f t="shared" si="5"/>
        <v>957870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9">
        <f>БазаСвод!E327+ВМПсверх!E327</f>
        <v>81052</v>
      </c>
      <c r="F327" s="9">
        <f>БазаСвод!F327+ВМПсверх!F327</f>
        <v>29093</v>
      </c>
      <c r="G327" s="9">
        <f>БазаСвод!G327+ВМПсверх!G327</f>
        <v>28140</v>
      </c>
      <c r="H327" s="9">
        <f>БазаСвод!H327+ВМПсверх!H327</f>
        <v>60632</v>
      </c>
      <c r="I327" s="9">
        <f>БазаСвод!I327+ВМПсверх!I327</f>
        <v>158197</v>
      </c>
      <c r="J327" s="9">
        <f>БазаСвод!J327+ВМПсверх!J327</f>
        <v>224214</v>
      </c>
      <c r="K327" s="4">
        <f t="shared" si="5"/>
        <v>581328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9">
        <f>БазаСвод!E328+ВМПсверх!E328</f>
        <v>18779</v>
      </c>
      <c r="F328" s="9">
        <f>БазаСвод!F328+ВМПсверх!F328</f>
        <v>15066</v>
      </c>
      <c r="G328" s="9">
        <f>БазаСвод!G328+ВМПсверх!G328</f>
        <v>48935</v>
      </c>
      <c r="H328" s="9">
        <f>БазаСвод!H328+ВМПсверх!H328</f>
        <v>9653</v>
      </c>
      <c r="I328" s="9">
        <f>БазаСвод!I328+ВМПсверх!I328</f>
        <v>475344</v>
      </c>
      <c r="J328" s="9">
        <f>БазаСвод!J328+ВМПсверх!J328</f>
        <v>132459</v>
      </c>
      <c r="K328" s="4">
        <f t="shared" si="5"/>
        <v>700236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9">
        <f>БазаСвод!E329+ВМПсверх!E329</f>
        <v>0</v>
      </c>
      <c r="F329" s="9">
        <f>БазаСвод!F329+ВМПсверх!F329</f>
        <v>0</v>
      </c>
      <c r="G329" s="9">
        <f>БазаСвод!G329+ВМПсверх!G329</f>
        <v>0</v>
      </c>
      <c r="H329" s="9">
        <f>БазаСвод!H329+ВМПсверх!H329</f>
        <v>0</v>
      </c>
      <c r="I329" s="9">
        <f>БазаСвод!I329+ВМПсверх!I329</f>
        <v>0</v>
      </c>
      <c r="J329" s="9">
        <f>БазаСвод!J329+ВМПсверх!J329</f>
        <v>0</v>
      </c>
      <c r="K329" s="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9">
        <f>БазаСвод!E330+ВМПсверх!E330</f>
        <v>36858</v>
      </c>
      <c r="F330" s="9">
        <f>БазаСвод!F330+ВМПсверх!F330</f>
        <v>10944</v>
      </c>
      <c r="G330" s="9">
        <f>БазаСвод!G330+ВМПсверх!G330</f>
        <v>17398</v>
      </c>
      <c r="H330" s="9">
        <f>БазаСвод!H330+ВМПсверх!H330</f>
        <v>18293</v>
      </c>
      <c r="I330" s="9">
        <f>БазаСвод!I330+ВМПсверх!I330</f>
        <v>45431</v>
      </c>
      <c r="J330" s="9">
        <f>БазаСвод!J330+ВМПсверх!J330</f>
        <v>59347</v>
      </c>
      <c r="K330" s="4">
        <f t="shared" si="5"/>
        <v>188271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9">
        <f>БазаСвод!E331+ВМПсверх!E331</f>
        <v>0</v>
      </c>
      <c r="F331" s="9">
        <f>БазаСвод!F331+ВМПсверх!F331</f>
        <v>0</v>
      </c>
      <c r="G331" s="9">
        <f>БазаСвод!G331+ВМПсверх!G331</f>
        <v>0</v>
      </c>
      <c r="H331" s="9">
        <f>БазаСвод!H331+ВМПсверх!H331</f>
        <v>0</v>
      </c>
      <c r="I331" s="9">
        <f>БазаСвод!I331+ВМПсверх!I331</f>
        <v>0</v>
      </c>
      <c r="J331" s="9">
        <f>БазаСвод!J331+ВМПсверх!J331</f>
        <v>0</v>
      </c>
      <c r="K331" s="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9">
        <f>БазаСвод!E332+ВМПсверх!E332</f>
        <v>0</v>
      </c>
      <c r="F332" s="9">
        <f>БазаСвод!F332+ВМПсверх!F332</f>
        <v>0</v>
      </c>
      <c r="G332" s="9">
        <f>БазаСвод!G332+ВМПсверх!G332</f>
        <v>0</v>
      </c>
      <c r="H332" s="9">
        <f>БазаСвод!H332+ВМПсверх!H332</f>
        <v>0</v>
      </c>
      <c r="I332" s="9">
        <f>БазаСвод!I332+ВМПсверх!I332</f>
        <v>0</v>
      </c>
      <c r="J332" s="9">
        <f>БазаСвод!J332+ВМПсверх!J332</f>
        <v>0</v>
      </c>
      <c r="K332" s="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9">
        <f>БазаСвод!E333+ВМПсверх!E333</f>
        <v>0</v>
      </c>
      <c r="F333" s="9">
        <f>БазаСвод!F333+ВМПсверх!F333</f>
        <v>0</v>
      </c>
      <c r="G333" s="9">
        <f>БазаСвод!G333+ВМПсверх!G333</f>
        <v>0</v>
      </c>
      <c r="H333" s="9">
        <f>БазаСвод!H333+ВМПсверх!H333</f>
        <v>0</v>
      </c>
      <c r="I333" s="9">
        <f>БазаСвод!I333+ВМПсверх!I333</f>
        <v>0</v>
      </c>
      <c r="J333" s="9">
        <f>БазаСвод!J333+ВМПсверх!J333</f>
        <v>0</v>
      </c>
      <c r="K333" s="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9">
        <f>БазаСвод!E334+ВМПсверх!E334</f>
        <v>0</v>
      </c>
      <c r="F334" s="9">
        <f>БазаСвод!F334+ВМПсверх!F334</f>
        <v>0</v>
      </c>
      <c r="G334" s="9">
        <f>БазаСвод!G334+ВМПсверх!G334</f>
        <v>0</v>
      </c>
      <c r="H334" s="9">
        <f>БазаСвод!H334+ВМПсверх!H334</f>
        <v>0</v>
      </c>
      <c r="I334" s="9">
        <f>БазаСвод!I334+ВМПсверх!I334</f>
        <v>0</v>
      </c>
      <c r="J334" s="9">
        <f>БазаСвод!J334+ВМПсверх!J334</f>
        <v>0</v>
      </c>
      <c r="K334" s="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9">
        <f>БазаСвод!E335+ВМПсверх!E335</f>
        <v>0</v>
      </c>
      <c r="F335" s="9">
        <f>БазаСвод!F335+ВМПсверх!F335</f>
        <v>0</v>
      </c>
      <c r="G335" s="9">
        <f>БазаСвод!G335+ВМПсверх!G335</f>
        <v>0</v>
      </c>
      <c r="H335" s="9">
        <f>БазаСвод!H335+ВМПсверх!H335</f>
        <v>0</v>
      </c>
      <c r="I335" s="9">
        <f>БазаСвод!I335+ВМПсверх!I335</f>
        <v>0</v>
      </c>
      <c r="J335" s="9">
        <f>БазаСвод!J335+ВМПсверх!J335</f>
        <v>0</v>
      </c>
      <c r="K335" s="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9">
        <f>БазаСвод!E336+ВМПсверх!E336</f>
        <v>0</v>
      </c>
      <c r="F336" s="9">
        <f>БазаСвод!F336+ВМПсверх!F336</f>
        <v>0</v>
      </c>
      <c r="G336" s="9">
        <f>БазаСвод!G336+ВМПсверх!G336</f>
        <v>0</v>
      </c>
      <c r="H336" s="9">
        <f>БазаСвод!H336+ВМПсверх!H336</f>
        <v>0</v>
      </c>
      <c r="I336" s="9">
        <f>БазаСвод!I336+ВМПсверх!I336</f>
        <v>0</v>
      </c>
      <c r="J336" s="9">
        <f>БазаСвод!J336+ВМПсверх!J336</f>
        <v>0</v>
      </c>
      <c r="K336" s="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9">
        <f>БазаСвод!E337+ВМПсверх!E337</f>
        <v>0</v>
      </c>
      <c r="F337" s="9">
        <f>БазаСвод!F337+ВМПсверх!F337</f>
        <v>0</v>
      </c>
      <c r="G337" s="9">
        <f>БазаСвод!G337+ВМПсверх!G337</f>
        <v>0</v>
      </c>
      <c r="H337" s="9">
        <f>БазаСвод!H337+ВМПсверх!H337</f>
        <v>0</v>
      </c>
      <c r="I337" s="9">
        <f>БазаСвод!I337+ВМПсверх!I337</f>
        <v>0</v>
      </c>
      <c r="J337" s="9">
        <f>БазаСвод!J337+ВМПсверх!J337</f>
        <v>0</v>
      </c>
      <c r="K337" s="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9">
        <f>БазаСвод!E338+ВМПсверх!E338</f>
        <v>1751087</v>
      </c>
      <c r="F338" s="9">
        <f>БазаСвод!F338+ВМПсверх!F338</f>
        <v>229212</v>
      </c>
      <c r="G338" s="9">
        <f>БазаСвод!G338+ВМПсверх!G338</f>
        <v>193001</v>
      </c>
      <c r="H338" s="9">
        <f>БазаСвод!H338+ВМПсверх!H338</f>
        <v>404106</v>
      </c>
      <c r="I338" s="9">
        <f>БазаСвод!I338+ВМПсверх!I338</f>
        <v>2927429</v>
      </c>
      <c r="J338" s="9">
        <f>БазаСвод!J338+ВМПсверх!J338</f>
        <v>542717</v>
      </c>
      <c r="K338" s="4">
        <f t="shared" si="5"/>
        <v>6047552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9">
        <f>БазаСвод!E339+ВМПсверх!E339</f>
        <v>0</v>
      </c>
      <c r="F339" s="9">
        <f>БазаСвод!F339+ВМПсверх!F339</f>
        <v>0</v>
      </c>
      <c r="G339" s="9">
        <f>БазаСвод!G339+ВМПсверх!G339</f>
        <v>0</v>
      </c>
      <c r="H339" s="9">
        <f>БазаСвод!H339+ВМПсверх!H339</f>
        <v>0</v>
      </c>
      <c r="I339" s="9">
        <f>БазаСвод!I339+ВМПсверх!I339</f>
        <v>0</v>
      </c>
      <c r="J339" s="9">
        <f>БазаСвод!J339+ВМПсверх!J339</f>
        <v>0</v>
      </c>
      <c r="K339" s="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9">
        <f>БазаСвод!E340+ВМПсверх!E340</f>
        <v>0</v>
      </c>
      <c r="F340" s="9">
        <f>БазаСвод!F340+ВМПсверх!F340</f>
        <v>0</v>
      </c>
      <c r="G340" s="9">
        <f>БазаСвод!G340+ВМПсверх!G340</f>
        <v>0</v>
      </c>
      <c r="H340" s="9">
        <f>БазаСвод!H340+ВМПсверх!H340</f>
        <v>0</v>
      </c>
      <c r="I340" s="9">
        <f>БазаСвод!I340+ВМПсверх!I340</f>
        <v>0</v>
      </c>
      <c r="J340" s="9">
        <f>БазаСвод!J340+ВМПсверх!J340</f>
        <v>0</v>
      </c>
      <c r="K340" s="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9">
        <f>БазаСвод!E341+ВМПсверх!E341</f>
        <v>0</v>
      </c>
      <c r="F341" s="9">
        <f>БазаСвод!F341+ВМПсверх!F341</f>
        <v>0</v>
      </c>
      <c r="G341" s="9">
        <f>БазаСвод!G341+ВМПсверх!G341</f>
        <v>0</v>
      </c>
      <c r="H341" s="9">
        <f>БазаСвод!H341+ВМПсверх!H341</f>
        <v>0</v>
      </c>
      <c r="I341" s="9">
        <f>БазаСвод!I341+ВМПсверх!I341</f>
        <v>0</v>
      </c>
      <c r="J341" s="9">
        <f>БазаСвод!J341+ВМПсверх!J341</f>
        <v>0</v>
      </c>
      <c r="K341" s="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9">
        <f>БазаСвод!E342+ВМПсверх!E342</f>
        <v>0</v>
      </c>
      <c r="F342" s="9">
        <f>БазаСвод!F342+ВМПсверх!F342</f>
        <v>0</v>
      </c>
      <c r="G342" s="9">
        <f>БазаСвод!G342+ВМПсверх!G342</f>
        <v>0</v>
      </c>
      <c r="H342" s="9">
        <f>БазаСвод!H342+ВМПсверх!H342</f>
        <v>0</v>
      </c>
      <c r="I342" s="9">
        <f>БазаСвод!I342+ВМПсверх!I342</f>
        <v>0</v>
      </c>
      <c r="J342" s="9">
        <f>БазаСвод!J342+ВМПсверх!J342</f>
        <v>0</v>
      </c>
      <c r="K342" s="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9">
        <f>БазаСвод!E343+ВМПсверх!E343</f>
        <v>0</v>
      </c>
      <c r="F343" s="9">
        <f>БазаСвод!F343+ВМПсверх!F343</f>
        <v>0</v>
      </c>
      <c r="G343" s="9">
        <f>БазаСвод!G343+ВМПсверх!G343</f>
        <v>0</v>
      </c>
      <c r="H343" s="9">
        <f>БазаСвод!H343+ВМПсверх!H343</f>
        <v>0</v>
      </c>
      <c r="I343" s="9">
        <f>БазаСвод!I343+ВМПсверх!I343</f>
        <v>0</v>
      </c>
      <c r="J343" s="9">
        <f>БазаСвод!J343+ВМПсверх!J343</f>
        <v>0</v>
      </c>
      <c r="K343" s="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9">
        <f>БазаСвод!E344+ВМПсверх!E344</f>
        <v>0</v>
      </c>
      <c r="F344" s="9">
        <f>БазаСвод!F344+ВМПсверх!F344</f>
        <v>0</v>
      </c>
      <c r="G344" s="9">
        <f>БазаСвод!G344+ВМПсверх!G344</f>
        <v>0</v>
      </c>
      <c r="H344" s="9">
        <f>БазаСвод!H344+ВМПсверх!H344</f>
        <v>0</v>
      </c>
      <c r="I344" s="9">
        <f>БазаСвод!I344+ВМПсверх!I344</f>
        <v>0</v>
      </c>
      <c r="J344" s="9">
        <f>БазаСвод!J344+ВМПсверх!J344</f>
        <v>0</v>
      </c>
      <c r="K344" s="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9">
        <f>БазаСвод!E345+ВМПсверх!E345</f>
        <v>51838</v>
      </c>
      <c r="F345" s="9">
        <f>БазаСвод!F345+ВМПсверх!F345</f>
        <v>16736</v>
      </c>
      <c r="G345" s="9">
        <f>БазаСвод!G345+ВМПсверх!G345</f>
        <v>21965</v>
      </c>
      <c r="H345" s="9">
        <f>БазаСвод!H345+ВМПсверх!H345</f>
        <v>26661</v>
      </c>
      <c r="I345" s="9">
        <f>БазаСвод!I345+ВМПсверх!I345</f>
        <v>152080</v>
      </c>
      <c r="J345" s="9">
        <f>БазаСвод!J345+ВМПсверх!J345</f>
        <v>87444</v>
      </c>
      <c r="K345" s="4">
        <f t="shared" si="5"/>
        <v>356724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9">
        <f>БазаСвод!E346+ВМПсверх!E346</f>
        <v>0</v>
      </c>
      <c r="F346" s="9">
        <f>БазаСвод!F346+ВМПсверх!F346</f>
        <v>0</v>
      </c>
      <c r="G346" s="9">
        <f>БазаСвод!G346+ВМПсверх!G346</f>
        <v>0</v>
      </c>
      <c r="H346" s="9">
        <f>БазаСвод!H346+ВМПсверх!H346</f>
        <v>0</v>
      </c>
      <c r="I346" s="9">
        <f>БазаСвод!I346+ВМПсверх!I346</f>
        <v>0</v>
      </c>
      <c r="J346" s="9">
        <f>БазаСвод!J346+ВМПсверх!J346</f>
        <v>0</v>
      </c>
      <c r="K346" s="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9">
        <f>БазаСвод!E347+ВМПсверх!E347</f>
        <v>0</v>
      </c>
      <c r="F347" s="9">
        <f>БазаСвод!F347+ВМПсверх!F347</f>
        <v>0</v>
      </c>
      <c r="G347" s="9">
        <f>БазаСвод!G347+ВМПсверх!G347</f>
        <v>0</v>
      </c>
      <c r="H347" s="9">
        <f>БазаСвод!H347+ВМПсверх!H347</f>
        <v>0</v>
      </c>
      <c r="I347" s="9">
        <f>БазаСвод!I347+ВМПсверх!I347</f>
        <v>0</v>
      </c>
      <c r="J347" s="9">
        <f>БазаСвод!J347+ВМПсверх!J347</f>
        <v>0</v>
      </c>
      <c r="K347" s="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9">
        <f>БазаСвод!E348+ВМПсверх!E348</f>
        <v>36858</v>
      </c>
      <c r="F348" s="9">
        <f>БазаСвод!F348+ВМПсверх!F348</f>
        <v>10944</v>
      </c>
      <c r="G348" s="9">
        <f>БазаСвод!G348+ВМПсверх!G348</f>
        <v>17398</v>
      </c>
      <c r="H348" s="9">
        <f>БазаСвод!H348+ВМПсверх!H348</f>
        <v>18293</v>
      </c>
      <c r="I348" s="9">
        <f>БазаСвод!I348+ВМПсверх!I348</f>
        <v>45431</v>
      </c>
      <c r="J348" s="9">
        <f>БазаСвод!J348+ВМПсверх!J348</f>
        <v>59347</v>
      </c>
      <c r="K348" s="4">
        <f t="shared" si="5"/>
        <v>188271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9">
        <f>БазаСвод!E349+ВМПсверх!E349</f>
        <v>0</v>
      </c>
      <c r="F349" s="9">
        <f>БазаСвод!F349+ВМПсверх!F349</f>
        <v>0</v>
      </c>
      <c r="G349" s="9">
        <f>БазаСвод!G349+ВМПсверх!G349</f>
        <v>0</v>
      </c>
      <c r="H349" s="9">
        <f>БазаСвод!H349+ВМПсверх!H349</f>
        <v>0</v>
      </c>
      <c r="I349" s="9">
        <f>БазаСвод!I349+ВМПсверх!I349</f>
        <v>0</v>
      </c>
      <c r="J349" s="9">
        <f>БазаСвод!J349+ВМПсверх!J349</f>
        <v>0</v>
      </c>
      <c r="K349" s="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9">
        <f>БазаСвод!E350+ВМПсверх!E350</f>
        <v>0</v>
      </c>
      <c r="F350" s="9">
        <f>БазаСвод!F350+ВМПсверх!F350</f>
        <v>0</v>
      </c>
      <c r="G350" s="9">
        <f>БазаСвод!G350+ВМПсверх!G350</f>
        <v>0</v>
      </c>
      <c r="H350" s="9">
        <f>БазаСвод!H350+ВМПсверх!H350</f>
        <v>0</v>
      </c>
      <c r="I350" s="9">
        <f>БазаСвод!I350+ВМПсверх!I350</f>
        <v>0</v>
      </c>
      <c r="J350" s="9">
        <f>БазаСвод!J350+ВМПсверх!J350</f>
        <v>0</v>
      </c>
      <c r="K350" s="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9">
        <f>БазаСвод!E351+ВМПсверх!E351</f>
        <v>239507</v>
      </c>
      <c r="F351" s="9">
        <f>БазаСвод!F351+ВМПсверх!F351</f>
        <v>71110</v>
      </c>
      <c r="G351" s="9">
        <f>БазаСвод!G351+ВМПсверх!G351</f>
        <v>113053</v>
      </c>
      <c r="H351" s="9">
        <f>БазаСвод!H351+ВМПсверх!H351</f>
        <v>118871</v>
      </c>
      <c r="I351" s="9">
        <f>БазаСвод!I351+ВМПсверх!I351</f>
        <v>270208</v>
      </c>
      <c r="J351" s="9">
        <f>БазаСвод!J351+ВМПсверх!J351</f>
        <v>410627</v>
      </c>
      <c r="K351" s="4">
        <f t="shared" si="5"/>
        <v>1223376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9">
        <f>БазаСвод!E352+ВМПсверх!E352</f>
        <v>0</v>
      </c>
      <c r="F352" s="9">
        <f>БазаСвод!F352+ВМПсверх!F352</f>
        <v>0</v>
      </c>
      <c r="G352" s="9">
        <f>БазаСвод!G352+ВМПсверх!G352</f>
        <v>0</v>
      </c>
      <c r="H352" s="9">
        <f>БазаСвод!H352+ВМПсверх!H352</f>
        <v>0</v>
      </c>
      <c r="I352" s="9">
        <f>БазаСвод!I352+ВМПсверх!I352</f>
        <v>0</v>
      </c>
      <c r="J352" s="9">
        <f>БазаСвод!J352+ВМПсверх!J352</f>
        <v>0</v>
      </c>
      <c r="K352" s="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9">
        <f>БазаСвод!E353+ВМПсверх!E353</f>
        <v>72647</v>
      </c>
      <c r="F353" s="9">
        <f>БазаСвод!F353+ВМПсверх!F353</f>
        <v>19973</v>
      </c>
      <c r="G353" s="9">
        <f>БазаСвод!G353+ВМПсверх!G353</f>
        <v>21633</v>
      </c>
      <c r="H353" s="9">
        <f>БазаСвод!H353+ВМПсверх!H353</f>
        <v>60675</v>
      </c>
      <c r="I353" s="9">
        <f>БазаСвод!I353+ВМПсверх!I353</f>
        <v>66232</v>
      </c>
      <c r="J353" s="9">
        <f>БазаСвод!J353+ВМПсверх!J353</f>
        <v>121544</v>
      </c>
      <c r="K353" s="4">
        <f t="shared" si="5"/>
        <v>362704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9">
        <f>БазаСвод!E354+ВМПсверх!E354</f>
        <v>0</v>
      </c>
      <c r="F354" s="9">
        <f>БазаСвод!F354+ВМПсверх!F354</f>
        <v>0</v>
      </c>
      <c r="G354" s="9">
        <f>БазаСвод!G354+ВМПсверх!G354</f>
        <v>0</v>
      </c>
      <c r="H354" s="9">
        <f>БазаСвод!H354+ВМПсверх!H354</f>
        <v>0</v>
      </c>
      <c r="I354" s="9">
        <f>БазаСвод!I354+ВМПсверх!I354</f>
        <v>0</v>
      </c>
      <c r="J354" s="9">
        <f>БазаСвод!J354+ВМПсверх!J354</f>
        <v>0</v>
      </c>
      <c r="K354" s="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9">
        <f>БазаСвод!E355+ВМПсверх!E355</f>
        <v>0</v>
      </c>
      <c r="F355" s="9">
        <f>БазаСвод!F355+ВМПсверх!F355</f>
        <v>0</v>
      </c>
      <c r="G355" s="9">
        <f>БазаСвод!G355+ВМПсверх!G355</f>
        <v>0</v>
      </c>
      <c r="H355" s="9">
        <f>БазаСвод!H355+ВМПсверх!H355</f>
        <v>0</v>
      </c>
      <c r="I355" s="9">
        <f>БазаСвод!I355+ВМПсверх!I355</f>
        <v>0</v>
      </c>
      <c r="J355" s="9">
        <f>БазаСвод!J355+ВМПсверх!J355</f>
        <v>0</v>
      </c>
      <c r="K355" s="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9">
        <f>БазаСвод!E356+ВМПсверх!E356</f>
        <v>0</v>
      </c>
      <c r="F356" s="9">
        <f>БазаСвод!F356+ВМПсверх!F356</f>
        <v>0</v>
      </c>
      <c r="G356" s="9">
        <f>БазаСвод!G356+ВМПсверх!G356</f>
        <v>0</v>
      </c>
      <c r="H356" s="9">
        <f>БазаСвод!H356+ВМПсверх!H356</f>
        <v>0</v>
      </c>
      <c r="I356" s="9">
        <f>БазаСвод!I356+ВМПсверх!I356</f>
        <v>0</v>
      </c>
      <c r="J356" s="9">
        <f>БазаСвод!J356+ВМПсверх!J356</f>
        <v>0</v>
      </c>
      <c r="K356" s="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9">
        <f>БазаСвод!E357+ВМПсверх!E357</f>
        <v>0</v>
      </c>
      <c r="F357" s="9">
        <f>БазаСвод!F357+ВМПсверх!F357</f>
        <v>0</v>
      </c>
      <c r="G357" s="9">
        <f>БазаСвод!G357+ВМПсверх!G357</f>
        <v>0</v>
      </c>
      <c r="H357" s="9">
        <f>БазаСвод!H357+ВМПсверх!H357</f>
        <v>0</v>
      </c>
      <c r="I357" s="9">
        <f>БазаСвод!I357+ВМПсверх!I357</f>
        <v>0</v>
      </c>
      <c r="J357" s="9">
        <f>БазаСвод!J357+ВМПсверх!J357</f>
        <v>0</v>
      </c>
      <c r="K357" s="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9">
        <f>БазаСвод!E358+ВМПсверх!E358</f>
        <v>0</v>
      </c>
      <c r="F358" s="9">
        <f>БазаСвод!F358+ВМПсверх!F358</f>
        <v>0</v>
      </c>
      <c r="G358" s="9">
        <f>БазаСвод!G358+ВМПсверх!G358</f>
        <v>0</v>
      </c>
      <c r="H358" s="9">
        <f>БазаСвод!H358+ВМПсверх!H358</f>
        <v>0</v>
      </c>
      <c r="I358" s="9">
        <f>БазаСвод!I358+ВМПсверх!I358</f>
        <v>0</v>
      </c>
      <c r="J358" s="9">
        <f>БазаСвод!J358+ВМПсверх!J358</f>
        <v>0</v>
      </c>
      <c r="K358" s="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9">
        <f>БазаСвод!E359+ВМПсверх!E359</f>
        <v>0</v>
      </c>
      <c r="F359" s="9">
        <f>БазаСвод!F359+ВМПсверх!F359</f>
        <v>0</v>
      </c>
      <c r="G359" s="9">
        <f>БазаСвод!G359+ВМПсверх!G359</f>
        <v>0</v>
      </c>
      <c r="H359" s="9">
        <f>БазаСвод!H359+ВМПсверх!H359</f>
        <v>0</v>
      </c>
      <c r="I359" s="9">
        <f>БазаСвод!I359+ВМПсверх!I359</f>
        <v>0</v>
      </c>
      <c r="J359" s="9">
        <f>БазаСвод!J359+ВМПсверх!J359</f>
        <v>0</v>
      </c>
      <c r="K359" s="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9">
        <f>БазаСвод!E360+ВМПсверх!E360</f>
        <v>0</v>
      </c>
      <c r="F360" s="9">
        <f>БазаСвод!F360+ВМПсверх!F360</f>
        <v>0</v>
      </c>
      <c r="G360" s="9">
        <f>БазаСвод!G360+ВМПсверх!G360</f>
        <v>0</v>
      </c>
      <c r="H360" s="9">
        <f>БазаСвод!H360+ВМПсверх!H360</f>
        <v>0</v>
      </c>
      <c r="I360" s="9">
        <f>БазаСвод!I360+ВМПсверх!I360</f>
        <v>0</v>
      </c>
      <c r="J360" s="9">
        <f>БазаСвод!J360+ВМПсверх!J360</f>
        <v>0</v>
      </c>
      <c r="K360" s="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9">
        <f>БазаСвод!E361+ВМПсверх!E361</f>
        <v>0</v>
      </c>
      <c r="F361" s="9">
        <f>БазаСвод!F361+ВМПсверх!F361</f>
        <v>0</v>
      </c>
      <c r="G361" s="9">
        <f>БазаСвод!G361+ВМПсверх!G361</f>
        <v>0</v>
      </c>
      <c r="H361" s="9">
        <f>БазаСвод!H361+ВМПсверх!H361</f>
        <v>0</v>
      </c>
      <c r="I361" s="9">
        <f>БазаСвод!I361+ВМПсверх!I361</f>
        <v>0</v>
      </c>
      <c r="J361" s="9">
        <f>БазаСвод!J361+ВМПсверх!J361</f>
        <v>0</v>
      </c>
      <c r="K361" s="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9">
        <f>БазаСвод!E362+ВМПсверх!E362</f>
        <v>0</v>
      </c>
      <c r="F362" s="9">
        <f>БазаСвод!F362+ВМПсверх!F362</f>
        <v>0</v>
      </c>
      <c r="G362" s="9">
        <f>БазаСвод!G362+ВМПсверх!G362</f>
        <v>0</v>
      </c>
      <c r="H362" s="9">
        <f>БазаСвод!H362+ВМПсверх!H362</f>
        <v>0</v>
      </c>
      <c r="I362" s="9">
        <f>БазаСвод!I362+ВМПсверх!I362</f>
        <v>0</v>
      </c>
      <c r="J362" s="9">
        <f>БазаСвод!J362+ВМПсверх!J362</f>
        <v>0</v>
      </c>
      <c r="K362" s="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9">
        <f>БазаСвод!E363+ВМПсверх!E363</f>
        <v>0</v>
      </c>
      <c r="F363" s="9">
        <f>БазаСвод!F363+ВМПсверх!F363</f>
        <v>0</v>
      </c>
      <c r="G363" s="9">
        <f>БазаСвод!G363+ВМПсверх!G363</f>
        <v>0</v>
      </c>
      <c r="H363" s="9">
        <f>БазаСвод!H363+ВМПсверх!H363</f>
        <v>0</v>
      </c>
      <c r="I363" s="9">
        <f>БазаСвод!I363+ВМПсверх!I363</f>
        <v>0</v>
      </c>
      <c r="J363" s="9">
        <f>БазаСвод!J363+ВМПсверх!J363</f>
        <v>0</v>
      </c>
      <c r="K363" s="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9">
        <f>БазаСвод!E364+ВМПсверх!E364</f>
        <v>0</v>
      </c>
      <c r="F364" s="9">
        <f>БазаСвод!F364+ВМПсверх!F364</f>
        <v>0</v>
      </c>
      <c r="G364" s="9">
        <f>БазаСвод!G364+ВМПсверх!G364</f>
        <v>0</v>
      </c>
      <c r="H364" s="9">
        <f>БазаСвод!H364+ВМПсверх!H364</f>
        <v>0</v>
      </c>
      <c r="I364" s="9">
        <f>БазаСвод!I364+ВМПсверх!I364</f>
        <v>0</v>
      </c>
      <c r="J364" s="9">
        <f>БазаСвод!J364+ВМПсверх!J364</f>
        <v>0</v>
      </c>
      <c r="K364" s="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9">
        <f>БазаСвод!E365+ВМПсверх!E365</f>
        <v>0</v>
      </c>
      <c r="F365" s="9">
        <f>БазаСвод!F365+ВМПсверх!F365</f>
        <v>0</v>
      </c>
      <c r="G365" s="9">
        <f>БазаСвод!G365+ВМПсверх!G365</f>
        <v>0</v>
      </c>
      <c r="H365" s="9">
        <f>БазаСвод!H365+ВМПсверх!H365</f>
        <v>0</v>
      </c>
      <c r="I365" s="9">
        <f>БазаСвод!I365+ВМПсверх!I365</f>
        <v>0</v>
      </c>
      <c r="J365" s="9">
        <f>БазаСвод!J365+ВМПсверх!J365</f>
        <v>0</v>
      </c>
      <c r="K365" s="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9">
        <f>БазаСвод!E366+ВМПсверх!E366</f>
        <v>0</v>
      </c>
      <c r="F366" s="9">
        <f>БазаСвод!F366+ВМПсверх!F366</f>
        <v>0</v>
      </c>
      <c r="G366" s="9">
        <f>БазаСвод!G366+ВМПсверх!G366</f>
        <v>0</v>
      </c>
      <c r="H366" s="9">
        <f>БазаСвод!H366+ВМПсверх!H366</f>
        <v>0</v>
      </c>
      <c r="I366" s="9">
        <f>БазаСвод!I366+ВМПсверх!I366</f>
        <v>0</v>
      </c>
      <c r="J366" s="9">
        <f>БазаСвод!J366+ВМПсверх!J366</f>
        <v>0</v>
      </c>
      <c r="K366" s="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9">
        <f>БазаСвод!E367+ВМПсверх!E367</f>
        <v>0</v>
      </c>
      <c r="F367" s="9">
        <f>БазаСвод!F367+ВМПсверх!F367</f>
        <v>0</v>
      </c>
      <c r="G367" s="9">
        <f>БазаСвод!G367+ВМПсверх!G367</f>
        <v>0</v>
      </c>
      <c r="H367" s="9">
        <f>БазаСвод!H367+ВМПсверх!H367</f>
        <v>0</v>
      </c>
      <c r="I367" s="9">
        <f>БазаСвод!I367+ВМПсверх!I367</f>
        <v>0</v>
      </c>
      <c r="J367" s="9">
        <f>БазаСвод!J367+ВМПсверх!J367</f>
        <v>0</v>
      </c>
      <c r="K367" s="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9">
        <f>БазаСвод!E368+ВМПсверх!E368</f>
        <v>0</v>
      </c>
      <c r="F368" s="9">
        <f>БазаСвод!F368+ВМПсверх!F368</f>
        <v>0</v>
      </c>
      <c r="G368" s="9">
        <f>БазаСвод!G368+ВМПсверх!G368</f>
        <v>0</v>
      </c>
      <c r="H368" s="9">
        <f>БазаСвод!H368+ВМПсверх!H368</f>
        <v>0</v>
      </c>
      <c r="I368" s="9">
        <f>БазаСвод!I368+ВМПсверх!I368</f>
        <v>0</v>
      </c>
      <c r="J368" s="9">
        <f>БазаСвод!J368+ВМПсверх!J368</f>
        <v>0</v>
      </c>
      <c r="K368" s="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9">
        <f>БазаСвод!E369+ВМПсверх!E369</f>
        <v>0</v>
      </c>
      <c r="F369" s="9">
        <f>БазаСвод!F369+ВМПсверх!F369</f>
        <v>0</v>
      </c>
      <c r="G369" s="9">
        <f>БазаСвод!G369+ВМПсверх!G369</f>
        <v>0</v>
      </c>
      <c r="H369" s="9">
        <f>БазаСвод!H369+ВМПсверх!H369</f>
        <v>0</v>
      </c>
      <c r="I369" s="9">
        <f>БазаСвод!I369+ВМПсверх!I369</f>
        <v>0</v>
      </c>
      <c r="J369" s="9">
        <f>БазаСвод!J369+ВМПсверх!J369</f>
        <v>0</v>
      </c>
      <c r="K369" s="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9">
        <f>БазаСвод!E370+ВМПсверх!E370</f>
        <v>0</v>
      </c>
      <c r="F370" s="9">
        <f>БазаСвод!F370+ВМПсверх!F370</f>
        <v>0</v>
      </c>
      <c r="G370" s="9">
        <f>БазаСвод!G370+ВМПсверх!G370</f>
        <v>0</v>
      </c>
      <c r="H370" s="9">
        <f>БазаСвод!H370+ВМПсверх!H370</f>
        <v>0</v>
      </c>
      <c r="I370" s="9">
        <f>БазаСвод!I370+ВМПсверх!I370</f>
        <v>0</v>
      </c>
      <c r="J370" s="9">
        <f>БазаСвод!J370+ВМПсверх!J370</f>
        <v>0</v>
      </c>
      <c r="K370" s="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9">
        <f>БазаСвод!E371+ВМПсверх!E371</f>
        <v>0</v>
      </c>
      <c r="F371" s="9">
        <f>БазаСвод!F371+ВМПсверх!F371</f>
        <v>0</v>
      </c>
      <c r="G371" s="9">
        <f>БазаСвод!G371+ВМПсверх!G371</f>
        <v>0</v>
      </c>
      <c r="H371" s="9">
        <f>БазаСвод!H371+ВМПсверх!H371</f>
        <v>0</v>
      </c>
      <c r="I371" s="9">
        <f>БазаСвод!I371+ВМПсверх!I371</f>
        <v>0</v>
      </c>
      <c r="J371" s="9">
        <f>БазаСвод!J371+ВМПсверх!J371</f>
        <v>0</v>
      </c>
      <c r="K371" s="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9">
        <f>БазаСвод!E372+ВМПсверх!E372</f>
        <v>0</v>
      </c>
      <c r="F372" s="9">
        <f>БазаСвод!F372+ВМПсверх!F372</f>
        <v>0</v>
      </c>
      <c r="G372" s="9">
        <f>БазаСвод!G372+ВМПсверх!G372</f>
        <v>0</v>
      </c>
      <c r="H372" s="9">
        <f>БазаСвод!H372+ВМПсверх!H372</f>
        <v>0</v>
      </c>
      <c r="I372" s="9">
        <f>БазаСвод!I372+ВМПсверх!I372</f>
        <v>0</v>
      </c>
      <c r="J372" s="9">
        <f>БазаСвод!J372+ВМПсверх!J372</f>
        <v>0</v>
      </c>
      <c r="K372" s="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9">
        <f>БазаСвод!E373+ВМПсверх!E373</f>
        <v>0</v>
      </c>
      <c r="F373" s="9">
        <f>БазаСвод!F373+ВМПсверх!F373</f>
        <v>0</v>
      </c>
      <c r="G373" s="9">
        <f>БазаСвод!G373+ВМПсверх!G373</f>
        <v>0</v>
      </c>
      <c r="H373" s="9">
        <f>БазаСвод!H373+ВМПсверх!H373</f>
        <v>0</v>
      </c>
      <c r="I373" s="9">
        <f>БазаСвод!I373+ВМПсверх!I373</f>
        <v>0</v>
      </c>
      <c r="J373" s="9">
        <f>БазаСвод!J373+ВМПсверх!J373</f>
        <v>0</v>
      </c>
      <c r="K373" s="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9">
        <f>БазаСвод!E374+ВМПсверх!E374</f>
        <v>0</v>
      </c>
      <c r="F374" s="9">
        <f>БазаСвод!F374+ВМПсверх!F374</f>
        <v>0</v>
      </c>
      <c r="G374" s="9">
        <f>БазаСвод!G374+ВМПсверх!G374</f>
        <v>0</v>
      </c>
      <c r="H374" s="9">
        <f>БазаСвод!H374+ВМПсверх!H374</f>
        <v>0</v>
      </c>
      <c r="I374" s="9">
        <f>БазаСвод!I374+ВМПсверх!I374</f>
        <v>0</v>
      </c>
      <c r="J374" s="9">
        <f>БазаСвод!J374+ВМПсверх!J374</f>
        <v>0</v>
      </c>
      <c r="K374" s="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9">
        <f>БазаСвод!E375+ВМПсверх!E375</f>
        <v>3092589</v>
      </c>
      <c r="F375" s="9">
        <f>БазаСвод!F375+ВМПсверх!F375</f>
        <v>358668</v>
      </c>
      <c r="G375" s="9">
        <f>БазаСвод!G375+ВМПсверх!G375</f>
        <v>361680</v>
      </c>
      <c r="H375" s="9">
        <f>БазаСвод!H375+ВМПсверх!H375</f>
        <v>1001687</v>
      </c>
      <c r="I375" s="9">
        <f>БазаСвод!I375+ВМПсверх!I375</f>
        <v>2357379</v>
      </c>
      <c r="J375" s="9">
        <f>БазаСвод!J375+ВМПсверх!J375</f>
        <v>2148893</v>
      </c>
      <c r="K375" s="4">
        <f t="shared" si="5"/>
        <v>9320896</v>
      </c>
    </row>
    <row r="376" spans="1:11">
      <c r="A376" s="17"/>
      <c r="B376" s="17"/>
      <c r="C376" s="17"/>
      <c r="D376" s="12" t="s">
        <v>163</v>
      </c>
      <c r="E376" s="9">
        <f>SUM(E5:E375)</f>
        <v>20058277591</v>
      </c>
      <c r="F376" s="9">
        <f t="shared" ref="F376:K376" si="6">SUM(F5:F375)</f>
        <v>5499255736</v>
      </c>
      <c r="G376" s="9">
        <f t="shared" si="6"/>
        <v>10013277026</v>
      </c>
      <c r="H376" s="9">
        <f t="shared" si="6"/>
        <v>8718266931</v>
      </c>
      <c r="I376" s="9">
        <f t="shared" si="6"/>
        <v>24997908337</v>
      </c>
      <c r="J376" s="9">
        <f t="shared" si="6"/>
        <v>31573437162</v>
      </c>
      <c r="K376" s="9">
        <f t="shared" si="6"/>
        <v>100860422783</v>
      </c>
    </row>
    <row r="379" spans="1:11" ht="13.15" customHeight="1"/>
  </sheetData>
  <mergeCells count="7">
    <mergeCell ref="G1:K1"/>
    <mergeCell ref="A3:A4"/>
    <mergeCell ref="C3:C4"/>
    <mergeCell ref="D3:D4"/>
    <mergeCell ref="E3:K3"/>
    <mergeCell ref="E2:K2"/>
    <mergeCell ref="B3:B4"/>
  </mergeCells>
  <phoneticPr fontId="0" type="noConversion"/>
  <conditionalFormatting sqref="A366:C65532 E2:K65532 A366:A65533 C366:C65533 A5:D376">
    <cfRule type="cellIs" dxfId="389" priority="1857" operator="lessThan">
      <formula>0</formula>
    </cfRule>
  </conditionalFormatting>
  <conditionalFormatting sqref="A5:A376 C5:C376 C329:D329 C334:D334 C332:D332 C326:D327 C324:D324 D358 C363:D363 C360:D361 C355:D355 C352:D352">
    <cfRule type="cellIs" dxfId="388" priority="1755" stopIfTrue="1" operator="lessThan">
      <formula>0</formula>
    </cfRule>
  </conditionalFormatting>
  <conditionalFormatting sqref="C361:D361 C230:D357 C364:D376 A6:A376 C6:C376 D5:D376">
    <cfRule type="cellIs" dxfId="387" priority="1738" operator="lessThan">
      <formula>0</formula>
    </cfRule>
  </conditionalFormatting>
  <conditionalFormatting sqref="B5:B357">
    <cfRule type="duplicateValues" dxfId="386" priority="1681"/>
  </conditionalFormatting>
  <conditionalFormatting sqref="B21:B351 B353:B376">
    <cfRule type="duplicateValues" dxfId="385" priority="1606"/>
  </conditionalFormatting>
  <conditionalFormatting sqref="A342 A344:A376">
    <cfRule type="duplicateValues" dxfId="384" priority="1597"/>
  </conditionalFormatting>
  <conditionalFormatting sqref="A334:A360">
    <cfRule type="duplicateValues" dxfId="383" priority="2311"/>
  </conditionalFormatting>
  <conditionalFormatting sqref="A334 A336 A339:A360">
    <cfRule type="duplicateValues" dxfId="382" priority="2316"/>
  </conditionalFormatting>
  <conditionalFormatting sqref="B21:B357">
    <cfRule type="duplicateValues" dxfId="381" priority="2320"/>
  </conditionalFormatting>
  <conditionalFormatting sqref="B21:B376">
    <cfRule type="duplicateValues" dxfId="380" priority="2322"/>
  </conditionalFormatting>
  <conditionalFormatting sqref="A342:A376">
    <cfRule type="duplicateValues" dxfId="379" priority="2326"/>
  </conditionalFormatting>
  <conditionalFormatting sqref="A334:A376">
    <cfRule type="duplicateValues" dxfId="378" priority="2330"/>
  </conditionalFormatting>
  <conditionalFormatting sqref="A334 A336 A339:A376">
    <cfRule type="duplicateValues" dxfId="377" priority="2332"/>
  </conditionalFormatting>
  <conditionalFormatting sqref="A337:A376">
    <cfRule type="duplicateValues" dxfId="376" priority="2336"/>
  </conditionalFormatting>
  <conditionalFormatting sqref="B345:B357">
    <cfRule type="duplicateValues" dxfId="375" priority="1420"/>
  </conditionalFormatting>
  <conditionalFormatting sqref="B353:B365">
    <cfRule type="duplicateValues" dxfId="374" priority="1419"/>
  </conditionalFormatting>
  <conditionalFormatting sqref="A345:A376">
    <cfRule type="duplicateValues" dxfId="373" priority="1418"/>
  </conditionalFormatting>
  <conditionalFormatting sqref="B364:B376">
    <cfRule type="duplicateValues" dxfId="372" priority="1194"/>
  </conditionalFormatting>
  <conditionalFormatting sqref="A364:A376">
    <cfRule type="duplicateValues" dxfId="371" priority="1193"/>
  </conditionalFormatting>
  <conditionalFormatting sqref="D366:D375">
    <cfRule type="duplicateValues" dxfId="370" priority="1160"/>
  </conditionalFormatting>
  <conditionalFormatting sqref="D5:D375">
    <cfRule type="cellIs" dxfId="36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68" priority="9" stopIfTrue="1" operator="lessThan">
      <formula>0</formula>
    </cfRule>
  </conditionalFormatting>
  <conditionalFormatting sqref="D5:D375">
    <cfRule type="cellIs" dxfId="367" priority="8" operator="lessThan">
      <formula>0</formula>
    </cfRule>
  </conditionalFormatting>
  <conditionalFormatting sqref="D366:D375">
    <cfRule type="duplicateValues" dxfId="366" priority="7"/>
  </conditionalFormatting>
  <conditionalFormatting sqref="D366:D375">
    <cfRule type="duplicateValues" dxfId="365" priority="6"/>
  </conditionalFormatting>
  <conditionalFormatting sqref="D5:D375">
    <cfRule type="cellIs" dxfId="36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63" priority="4" stopIfTrue="1" operator="lessThan">
      <formula>0</formula>
    </cfRule>
  </conditionalFormatting>
  <conditionalFormatting sqref="D5:D375">
    <cfRule type="cellIs" dxfId="362" priority="3" operator="lessThan">
      <formula>0</formula>
    </cfRule>
  </conditionalFormatting>
  <conditionalFormatting sqref="D366:D375">
    <cfRule type="duplicateValues" dxfId="361" priority="2"/>
  </conditionalFormatting>
  <conditionalFormatting sqref="D366:D375">
    <cfRule type="duplicateValues" dxfId="360" priority="1"/>
  </conditionalFormatting>
  <pageMargins left="0.19685039370078741" right="0.15748031496062992" top="0.23622047244094491" bottom="0.2" header="0.23622047244094491" footer="0.19685039370078741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A1:K395"/>
  <sheetViews>
    <sheetView zoomScale="90" zoomScaleNormal="90" workbookViewId="0">
      <pane xSplit="4" ySplit="4" topLeftCell="E5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6.85546875" style="16" hidden="1" customWidth="1"/>
    <col min="2" max="2" width="8.4257812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238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s="5" customFormat="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3425135</v>
      </c>
      <c r="F5" s="14">
        <v>1149369</v>
      </c>
      <c r="G5" s="14">
        <v>1752736</v>
      </c>
      <c r="H5" s="14">
        <v>908771</v>
      </c>
      <c r="I5" s="14">
        <v>3718877</v>
      </c>
      <c r="J5" s="14">
        <v>5544632</v>
      </c>
      <c r="K5" s="14">
        <f t="shared" ref="K5:K68" si="0">SUM(E5:J5)</f>
        <v>16499520</v>
      </c>
    </row>
    <row r="6" spans="1:11" s="5" customFormat="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14378380</v>
      </c>
      <c r="F6" s="14">
        <v>2672388</v>
      </c>
      <c r="G6" s="14">
        <v>1623706</v>
      </c>
      <c r="H6" s="14">
        <v>2582223</v>
      </c>
      <c r="I6" s="14">
        <v>5081114</v>
      </c>
      <c r="J6" s="14">
        <v>25910336</v>
      </c>
      <c r="K6" s="14">
        <f t="shared" si="0"/>
        <v>52248147</v>
      </c>
    </row>
    <row r="7" spans="1:11" s="5" customFormat="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19885996</v>
      </c>
      <c r="F7" s="14">
        <v>3769184</v>
      </c>
      <c r="G7" s="14">
        <v>5824966</v>
      </c>
      <c r="H7" s="14">
        <v>6328965</v>
      </c>
      <c r="I7" s="14">
        <v>29853010</v>
      </c>
      <c r="J7" s="14">
        <v>28137718</v>
      </c>
      <c r="K7" s="14">
        <f t="shared" si="0"/>
        <v>93799839</v>
      </c>
    </row>
    <row r="8" spans="1:11" s="5" customFormat="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18315331</v>
      </c>
      <c r="F8" s="14">
        <v>6161040</v>
      </c>
      <c r="G8" s="14">
        <v>3801740</v>
      </c>
      <c r="H8" s="14">
        <v>11154915</v>
      </c>
      <c r="I8" s="14">
        <v>25675367</v>
      </c>
      <c r="J8" s="14">
        <v>42714921</v>
      </c>
      <c r="K8" s="14">
        <f t="shared" si="0"/>
        <v>107823314</v>
      </c>
    </row>
    <row r="9" spans="1:11" s="5" customFormat="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4803629</v>
      </c>
      <c r="F9" s="14">
        <v>1266732</v>
      </c>
      <c r="G9" s="14">
        <v>1842959</v>
      </c>
      <c r="H9" s="14">
        <v>1880718</v>
      </c>
      <c r="I9" s="14">
        <v>5426565</v>
      </c>
      <c r="J9" s="14">
        <v>7005594</v>
      </c>
      <c r="K9" s="14">
        <f t="shared" si="0"/>
        <v>22226197</v>
      </c>
    </row>
    <row r="10" spans="1:11" s="5" customFormat="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10408540</v>
      </c>
      <c r="F10" s="14">
        <v>2605685</v>
      </c>
      <c r="G10" s="14">
        <v>1752919</v>
      </c>
      <c r="H10" s="14">
        <v>2540168.9999999963</v>
      </c>
      <c r="I10" s="14">
        <v>5530737</v>
      </c>
      <c r="J10" s="14">
        <v>14100158</v>
      </c>
      <c r="K10" s="14">
        <f t="shared" si="0"/>
        <v>36938208</v>
      </c>
    </row>
    <row r="11" spans="1:11" s="5" customFormat="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</row>
    <row r="12" spans="1:11" s="5" customFormat="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6825130</v>
      </c>
      <c r="F12" s="14">
        <v>2048193</v>
      </c>
      <c r="G12" s="14">
        <v>2951788</v>
      </c>
      <c r="H12" s="14">
        <v>3233905</v>
      </c>
      <c r="I12" s="14">
        <v>8546639</v>
      </c>
      <c r="J12" s="14">
        <v>10669351</v>
      </c>
      <c r="K12" s="14">
        <f t="shared" si="0"/>
        <v>34275006</v>
      </c>
    </row>
    <row r="13" spans="1:11" s="5" customFormat="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32837084</v>
      </c>
      <c r="F13" s="14">
        <v>5360238</v>
      </c>
      <c r="G13" s="14">
        <v>6953217</v>
      </c>
      <c r="H13" s="14">
        <v>9354724</v>
      </c>
      <c r="I13" s="14">
        <v>29008953</v>
      </c>
      <c r="J13" s="14">
        <v>33127905</v>
      </c>
      <c r="K13" s="14">
        <f t="shared" si="0"/>
        <v>116642121</v>
      </c>
    </row>
    <row r="14" spans="1:11" s="5" customFormat="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455603</v>
      </c>
      <c r="F14" s="14">
        <v>95882</v>
      </c>
      <c r="G14" s="14">
        <v>119337</v>
      </c>
      <c r="H14" s="14">
        <v>115775</v>
      </c>
      <c r="I14" s="14">
        <v>417680</v>
      </c>
      <c r="J14" s="14">
        <v>662558</v>
      </c>
      <c r="K14" s="14">
        <f t="shared" si="0"/>
        <v>1866835</v>
      </c>
    </row>
    <row r="15" spans="1:11" s="5" customFormat="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3061566</v>
      </c>
      <c r="F15" s="14">
        <v>1906412</v>
      </c>
      <c r="G15" s="14">
        <v>73418966</v>
      </c>
      <c r="H15" s="14">
        <v>5977822</v>
      </c>
      <c r="I15" s="14">
        <v>4970820</v>
      </c>
      <c r="J15" s="14">
        <v>20077323</v>
      </c>
      <c r="K15" s="14">
        <f t="shared" si="0"/>
        <v>109412909</v>
      </c>
    </row>
    <row r="16" spans="1:11" s="5" customFormat="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3321494</v>
      </c>
      <c r="F16" s="14">
        <v>543066</v>
      </c>
      <c r="G16" s="14">
        <v>6426981</v>
      </c>
      <c r="H16" s="14">
        <v>1074787</v>
      </c>
      <c r="I16" s="14">
        <v>2644033</v>
      </c>
      <c r="J16" s="14">
        <v>2360097</v>
      </c>
      <c r="K16" s="14">
        <f t="shared" si="0"/>
        <v>16370458</v>
      </c>
    </row>
    <row r="17" spans="1:11" s="5" customFormat="1" ht="18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2343047</v>
      </c>
      <c r="F17" s="14">
        <v>780795</v>
      </c>
      <c r="G17" s="14">
        <v>9544737</v>
      </c>
      <c r="H17" s="14">
        <v>2163430</v>
      </c>
      <c r="I17" s="14">
        <v>5989220</v>
      </c>
      <c r="J17" s="14">
        <v>4203390</v>
      </c>
      <c r="K17" s="14">
        <f t="shared" si="0"/>
        <v>25024619</v>
      </c>
    </row>
    <row r="18" spans="1:11" s="5" customFormat="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103124082</v>
      </c>
      <c r="F18" s="14">
        <v>23766984</v>
      </c>
      <c r="G18" s="14">
        <v>41614153</v>
      </c>
      <c r="H18" s="14">
        <v>22436819</v>
      </c>
      <c r="I18" s="14">
        <v>59797704</v>
      </c>
      <c r="J18" s="14">
        <v>110946803</v>
      </c>
      <c r="K18" s="14">
        <f t="shared" si="0"/>
        <v>361686545</v>
      </c>
    </row>
    <row r="19" spans="1:11" s="5" customFormat="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3951379</v>
      </c>
      <c r="F19" s="14">
        <v>1160766</v>
      </c>
      <c r="G19" s="14">
        <v>1087431</v>
      </c>
      <c r="H19" s="14">
        <v>1510456</v>
      </c>
      <c r="I19" s="14">
        <v>4101325</v>
      </c>
      <c r="J19" s="14">
        <v>5102323</v>
      </c>
      <c r="K19" s="14">
        <f t="shared" si="0"/>
        <v>16913680</v>
      </c>
    </row>
    <row r="20" spans="1:11" s="5" customFormat="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5584566</v>
      </c>
      <c r="F20" s="14">
        <v>4345783</v>
      </c>
      <c r="G20" s="14">
        <v>10883228</v>
      </c>
      <c r="H20" s="14">
        <v>3370071</v>
      </c>
      <c r="I20" s="14">
        <v>8211646</v>
      </c>
      <c r="J20" s="14">
        <v>13865677</v>
      </c>
      <c r="K20" s="14">
        <f t="shared" si="0"/>
        <v>46260971</v>
      </c>
    </row>
    <row r="21" spans="1:11" s="5" customFormat="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1994185</v>
      </c>
      <c r="F21" s="14">
        <v>615219</v>
      </c>
      <c r="G21" s="14">
        <v>782820</v>
      </c>
      <c r="H21" s="14">
        <v>620783</v>
      </c>
      <c r="I21" s="14">
        <v>1272776</v>
      </c>
      <c r="J21" s="14">
        <v>970530</v>
      </c>
      <c r="K21" s="14">
        <f t="shared" si="0"/>
        <v>6256313</v>
      </c>
    </row>
    <row r="22" spans="1:11" s="5" customFormat="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24564027</v>
      </c>
      <c r="F22" s="14">
        <v>6058809</v>
      </c>
      <c r="G22" s="14">
        <v>4695902</v>
      </c>
      <c r="H22" s="14">
        <v>4356874</v>
      </c>
      <c r="I22" s="14">
        <v>14151018</v>
      </c>
      <c r="J22" s="14">
        <v>39739947</v>
      </c>
      <c r="K22" s="14">
        <f t="shared" si="0"/>
        <v>93566577</v>
      </c>
    </row>
    <row r="23" spans="1:11" s="5" customFormat="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88348870</v>
      </c>
      <c r="F23" s="14">
        <v>133966852</v>
      </c>
      <c r="G23" s="14">
        <v>49174262</v>
      </c>
      <c r="H23" s="14">
        <v>20764932</v>
      </c>
      <c r="I23" s="14">
        <v>29166658</v>
      </c>
      <c r="J23" s="14">
        <v>123058525</v>
      </c>
      <c r="K23" s="14">
        <f t="shared" si="0"/>
        <v>444480099</v>
      </c>
    </row>
    <row r="24" spans="1:11" s="5" customFormat="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6204899</v>
      </c>
      <c r="F24" s="14">
        <v>1949656</v>
      </c>
      <c r="G24" s="14">
        <v>2056549</v>
      </c>
      <c r="H24" s="14">
        <v>2134791</v>
      </c>
      <c r="I24" s="14">
        <v>8289242</v>
      </c>
      <c r="J24" s="14">
        <v>16467258</v>
      </c>
      <c r="K24" s="14">
        <f t="shared" si="0"/>
        <v>37102395</v>
      </c>
    </row>
    <row r="25" spans="1:11" s="5" customFormat="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7276777</v>
      </c>
      <c r="F25" s="14">
        <v>1024747</v>
      </c>
      <c r="G25" s="14">
        <v>1107114</v>
      </c>
      <c r="H25" s="14">
        <v>2265502</v>
      </c>
      <c r="I25" s="14">
        <v>9478060</v>
      </c>
      <c r="J25" s="14">
        <v>7641648</v>
      </c>
      <c r="K25" s="14">
        <f t="shared" si="0"/>
        <v>28793848</v>
      </c>
    </row>
    <row r="26" spans="1:11" s="5" customFormat="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18862523</v>
      </c>
      <c r="F26" s="14">
        <v>3100100</v>
      </c>
      <c r="G26" s="14">
        <v>3099571</v>
      </c>
      <c r="H26" s="14">
        <v>6878207</v>
      </c>
      <c r="I26" s="14">
        <v>44529827</v>
      </c>
      <c r="J26" s="14">
        <v>28120763</v>
      </c>
      <c r="K26" s="14">
        <f t="shared" si="0"/>
        <v>104590991</v>
      </c>
    </row>
    <row r="27" spans="1:11" s="5" customFormat="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3448071</v>
      </c>
      <c r="F27" s="14">
        <v>587447</v>
      </c>
      <c r="G27" s="14">
        <v>795527</v>
      </c>
      <c r="H27" s="14">
        <v>1165742</v>
      </c>
      <c r="I27" s="14">
        <v>4152196</v>
      </c>
      <c r="J27" s="14">
        <v>4397293</v>
      </c>
      <c r="K27" s="14">
        <f t="shared" si="0"/>
        <v>14546276</v>
      </c>
    </row>
    <row r="28" spans="1:11" s="5" customFormat="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6213298</v>
      </c>
      <c r="F28" s="14">
        <v>2487011</v>
      </c>
      <c r="G28" s="14">
        <v>3917316</v>
      </c>
      <c r="H28" s="14">
        <v>3757564</v>
      </c>
      <c r="I28" s="14">
        <v>8856263</v>
      </c>
      <c r="J28" s="14">
        <v>9402989</v>
      </c>
      <c r="K28" s="14">
        <f t="shared" si="0"/>
        <v>34634441</v>
      </c>
    </row>
    <row r="29" spans="1:11" s="5" customFormat="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10009829</v>
      </c>
      <c r="F29" s="14">
        <v>3166747</v>
      </c>
      <c r="G29" s="14">
        <v>5764322</v>
      </c>
      <c r="H29" s="14">
        <v>8787282</v>
      </c>
      <c r="I29" s="14">
        <v>11550840</v>
      </c>
      <c r="J29" s="14">
        <v>21769608</v>
      </c>
      <c r="K29" s="14">
        <f t="shared" si="0"/>
        <v>61048628</v>
      </c>
    </row>
    <row r="30" spans="1:11" s="5" customFormat="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18815631</v>
      </c>
      <c r="F30" s="14">
        <v>3902071</v>
      </c>
      <c r="G30" s="14">
        <v>11791189</v>
      </c>
      <c r="H30" s="14">
        <v>10647112</v>
      </c>
      <c r="I30" s="14">
        <v>23519826</v>
      </c>
      <c r="J30" s="14">
        <v>30107375</v>
      </c>
      <c r="K30" s="14">
        <f t="shared" si="0"/>
        <v>98783204</v>
      </c>
    </row>
    <row r="31" spans="1:11" s="5" customFormat="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2884063</v>
      </c>
      <c r="F31" s="14">
        <v>935958</v>
      </c>
      <c r="G31" s="14">
        <v>9319870</v>
      </c>
      <c r="H31" s="14">
        <v>2477099</v>
      </c>
      <c r="I31" s="14">
        <v>3656913</v>
      </c>
      <c r="J31" s="14">
        <v>6663103</v>
      </c>
      <c r="K31" s="14">
        <f t="shared" si="0"/>
        <v>25937006</v>
      </c>
    </row>
    <row r="32" spans="1:11" s="5" customFormat="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1006961</v>
      </c>
      <c r="F32" s="14">
        <v>149556</v>
      </c>
      <c r="G32" s="14">
        <v>228547</v>
      </c>
      <c r="H32" s="14">
        <v>544014</v>
      </c>
      <c r="I32" s="14">
        <v>1144578</v>
      </c>
      <c r="J32" s="14">
        <v>1354317</v>
      </c>
      <c r="K32" s="14">
        <f t="shared" si="0"/>
        <v>4427973</v>
      </c>
    </row>
    <row r="33" spans="1:11" s="5" customFormat="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13459360</v>
      </c>
      <c r="F33" s="14">
        <v>3776265</v>
      </c>
      <c r="G33" s="14">
        <v>6544627</v>
      </c>
      <c r="H33" s="14">
        <v>7945367</v>
      </c>
      <c r="I33" s="14">
        <v>19026058</v>
      </c>
      <c r="J33" s="14">
        <v>23436676</v>
      </c>
      <c r="K33" s="14">
        <f t="shared" si="0"/>
        <v>74188353</v>
      </c>
    </row>
    <row r="34" spans="1:11" s="5" customFormat="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24813189</v>
      </c>
      <c r="F34" s="14">
        <v>3693312</v>
      </c>
      <c r="G34" s="14">
        <v>8226064</v>
      </c>
      <c r="H34" s="14">
        <v>11487208</v>
      </c>
      <c r="I34" s="14">
        <v>27338457</v>
      </c>
      <c r="J34" s="14">
        <v>31061699</v>
      </c>
      <c r="K34" s="14">
        <f t="shared" si="0"/>
        <v>106619929</v>
      </c>
    </row>
    <row r="35" spans="1:11" s="5" customFormat="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7449977</v>
      </c>
      <c r="F35" s="14">
        <v>1194835</v>
      </c>
      <c r="G35" s="14">
        <v>1946380</v>
      </c>
      <c r="H35" s="14">
        <v>5239238</v>
      </c>
      <c r="I35" s="14">
        <v>11376563</v>
      </c>
      <c r="J35" s="14">
        <v>8508250</v>
      </c>
      <c r="K35" s="14">
        <f t="shared" si="0"/>
        <v>35715243</v>
      </c>
    </row>
    <row r="36" spans="1:11" s="5" customFormat="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28111</v>
      </c>
      <c r="F36" s="14">
        <v>18330</v>
      </c>
      <c r="G36" s="14">
        <v>19490</v>
      </c>
      <c r="H36" s="14">
        <v>28362</v>
      </c>
      <c r="I36" s="14">
        <v>25845</v>
      </c>
      <c r="J36" s="14">
        <v>16024</v>
      </c>
      <c r="K36" s="14">
        <f t="shared" si="0"/>
        <v>136162</v>
      </c>
    </row>
    <row r="37" spans="1:11" s="5" customFormat="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5167460</v>
      </c>
      <c r="F37" s="14">
        <v>14695676</v>
      </c>
      <c r="G37" s="14">
        <v>1497085</v>
      </c>
      <c r="H37" s="14">
        <v>10822358</v>
      </c>
      <c r="I37" s="14">
        <v>9714158</v>
      </c>
      <c r="J37" s="14">
        <v>25460022</v>
      </c>
      <c r="K37" s="14">
        <f t="shared" si="0"/>
        <v>67356759</v>
      </c>
    </row>
    <row r="38" spans="1:11" s="5" customFormat="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3634653</v>
      </c>
      <c r="F38" s="14">
        <v>1466515</v>
      </c>
      <c r="G38" s="14">
        <v>1342033</v>
      </c>
      <c r="H38" s="14">
        <v>9781277</v>
      </c>
      <c r="I38" s="14">
        <v>28013743</v>
      </c>
      <c r="J38" s="14">
        <v>26381464</v>
      </c>
      <c r="K38" s="14">
        <f t="shared" si="0"/>
        <v>70619685</v>
      </c>
    </row>
    <row r="39" spans="1:11" s="5" customFormat="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2278736</v>
      </c>
      <c r="F39" s="14">
        <v>796947</v>
      </c>
      <c r="G39" s="14">
        <v>542136</v>
      </c>
      <c r="H39" s="14">
        <v>3753729</v>
      </c>
      <c r="I39" s="14">
        <v>13924476</v>
      </c>
      <c r="J39" s="14">
        <v>5216540</v>
      </c>
      <c r="K39" s="14">
        <f t="shared" si="0"/>
        <v>26512564</v>
      </c>
    </row>
    <row r="40" spans="1:11" s="5" customFormat="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7320296</v>
      </c>
      <c r="F40" s="14">
        <v>1121968</v>
      </c>
      <c r="G40" s="14">
        <v>880359</v>
      </c>
      <c r="H40" s="14">
        <v>8657918</v>
      </c>
      <c r="I40" s="14">
        <v>49084992</v>
      </c>
      <c r="J40" s="14">
        <v>9257289</v>
      </c>
      <c r="K40" s="14">
        <f t="shared" si="0"/>
        <v>76322822</v>
      </c>
    </row>
    <row r="41" spans="1:11" s="5" customFormat="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69145007</v>
      </c>
      <c r="F41" s="14">
        <v>1473652</v>
      </c>
      <c r="G41" s="14">
        <v>1048334</v>
      </c>
      <c r="H41" s="14">
        <v>9345886</v>
      </c>
      <c r="I41" s="14">
        <v>9589847</v>
      </c>
      <c r="J41" s="14">
        <v>8885005</v>
      </c>
      <c r="K41" s="14">
        <f t="shared" si="0"/>
        <v>99487731</v>
      </c>
    </row>
    <row r="42" spans="1:11" s="5" customFormat="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4098801</v>
      </c>
      <c r="F42" s="14">
        <v>3968398</v>
      </c>
      <c r="G42" s="14">
        <v>1190183</v>
      </c>
      <c r="H42" s="14">
        <v>9915907</v>
      </c>
      <c r="I42" s="14">
        <v>8866817</v>
      </c>
      <c r="J42" s="14">
        <v>34606814</v>
      </c>
      <c r="K42" s="14">
        <f t="shared" si="0"/>
        <v>62646920</v>
      </c>
    </row>
    <row r="43" spans="1:11" s="5" customFormat="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13326658</v>
      </c>
      <c r="F43" s="14">
        <v>10480163</v>
      </c>
      <c r="G43" s="14">
        <v>4762435</v>
      </c>
      <c r="H43" s="14">
        <v>5654448</v>
      </c>
      <c r="I43" s="14">
        <v>2856328</v>
      </c>
      <c r="J43" s="14">
        <v>23054107</v>
      </c>
      <c r="K43" s="14">
        <f t="shared" si="0"/>
        <v>60134139</v>
      </c>
    </row>
    <row r="44" spans="1:11" s="5" customFormat="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22338218</v>
      </c>
      <c r="F44" s="14">
        <v>5740122</v>
      </c>
      <c r="G44" s="14">
        <v>2000173</v>
      </c>
      <c r="H44" s="14">
        <v>10130435</v>
      </c>
      <c r="I44" s="14">
        <v>4298036</v>
      </c>
      <c r="J44" s="14">
        <v>21979922</v>
      </c>
      <c r="K44" s="14">
        <f t="shared" si="0"/>
        <v>66486906</v>
      </c>
    </row>
    <row r="45" spans="1:11" s="5" customFormat="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4158638</v>
      </c>
      <c r="F45" s="14">
        <v>2884599</v>
      </c>
      <c r="G45" s="14">
        <v>27242286</v>
      </c>
      <c r="H45" s="14">
        <v>13680559</v>
      </c>
      <c r="I45" s="14">
        <v>11395519</v>
      </c>
      <c r="J45" s="14">
        <v>21131240</v>
      </c>
      <c r="K45" s="14">
        <f t="shared" si="0"/>
        <v>80492841</v>
      </c>
    </row>
    <row r="46" spans="1:11" s="5" customFormat="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2705924</v>
      </c>
      <c r="F46" s="14">
        <v>929497</v>
      </c>
      <c r="G46" s="14">
        <v>49605325</v>
      </c>
      <c r="H46" s="14">
        <v>4516433</v>
      </c>
      <c r="I46" s="14">
        <v>2662273</v>
      </c>
      <c r="J46" s="14">
        <v>13947341</v>
      </c>
      <c r="K46" s="14">
        <f t="shared" si="0"/>
        <v>74366793</v>
      </c>
    </row>
    <row r="47" spans="1:11" s="5" customFormat="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13888041</v>
      </c>
      <c r="F47" s="14">
        <v>11719359</v>
      </c>
      <c r="G47" s="14">
        <v>1995936</v>
      </c>
      <c r="H47" s="14">
        <v>16090717</v>
      </c>
      <c r="I47" s="14">
        <v>5341742</v>
      </c>
      <c r="J47" s="14">
        <v>22627489</v>
      </c>
      <c r="K47" s="14">
        <f t="shared" si="0"/>
        <v>71663284</v>
      </c>
    </row>
    <row r="48" spans="1:11" s="5" customFormat="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2491675</v>
      </c>
      <c r="F48" s="14">
        <v>959817</v>
      </c>
      <c r="G48" s="14">
        <v>908854</v>
      </c>
      <c r="H48" s="14">
        <v>7389964</v>
      </c>
      <c r="I48" s="14">
        <v>33325010</v>
      </c>
      <c r="J48" s="14">
        <v>15625606</v>
      </c>
      <c r="K48" s="14">
        <f t="shared" si="0"/>
        <v>60700926</v>
      </c>
    </row>
    <row r="49" spans="1:11" s="5" customFormat="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14952450</v>
      </c>
      <c r="F49" s="14">
        <v>11900590</v>
      </c>
      <c r="G49" s="14">
        <v>133298740</v>
      </c>
      <c r="H49" s="14">
        <v>29863265</v>
      </c>
      <c r="I49" s="14">
        <v>95005423</v>
      </c>
      <c r="J49" s="14">
        <v>56058170</v>
      </c>
      <c r="K49" s="14">
        <f t="shared" si="0"/>
        <v>341078638</v>
      </c>
    </row>
    <row r="50" spans="1:11" s="5" customFormat="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8208291</v>
      </c>
      <c r="F50" s="14">
        <v>1239500</v>
      </c>
      <c r="G50" s="14">
        <v>864867</v>
      </c>
      <c r="H50" s="14">
        <v>4792026</v>
      </c>
      <c r="I50" s="14">
        <v>26262995</v>
      </c>
      <c r="J50" s="14">
        <v>11033747</v>
      </c>
      <c r="K50" s="14">
        <f t="shared" si="0"/>
        <v>52401426</v>
      </c>
    </row>
    <row r="51" spans="1:11" s="5" customFormat="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18651132</v>
      </c>
      <c r="F51" s="14">
        <v>8179134</v>
      </c>
      <c r="G51" s="14">
        <v>4484801</v>
      </c>
      <c r="H51" s="14">
        <v>47042284</v>
      </c>
      <c r="I51" s="14">
        <v>137278430</v>
      </c>
      <c r="J51" s="14">
        <v>87773042</v>
      </c>
      <c r="K51" s="14">
        <f t="shared" si="0"/>
        <v>303408823</v>
      </c>
    </row>
    <row r="52" spans="1:11" s="5" customFormat="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51056830</v>
      </c>
      <c r="F52" s="14">
        <v>4274389</v>
      </c>
      <c r="G52" s="14">
        <v>5764986</v>
      </c>
      <c r="H52" s="14">
        <v>10404300</v>
      </c>
      <c r="I52" s="14">
        <v>15111181</v>
      </c>
      <c r="J52" s="14">
        <v>36168370</v>
      </c>
      <c r="K52" s="14">
        <f t="shared" si="0"/>
        <v>122780056</v>
      </c>
    </row>
    <row r="53" spans="1:11" s="5" customFormat="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5197319</v>
      </c>
      <c r="F53" s="14">
        <v>1847701</v>
      </c>
      <c r="G53" s="14">
        <v>1627539</v>
      </c>
      <c r="H53" s="14">
        <v>15001516</v>
      </c>
      <c r="I53" s="14">
        <v>79980578</v>
      </c>
      <c r="J53" s="14">
        <v>28793643</v>
      </c>
      <c r="K53" s="14">
        <f t="shared" si="0"/>
        <v>132448296</v>
      </c>
    </row>
    <row r="54" spans="1:11" s="5" customFormat="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5798825</v>
      </c>
      <c r="F54" s="14">
        <v>1245405</v>
      </c>
      <c r="G54" s="14">
        <v>1677874</v>
      </c>
      <c r="H54" s="14">
        <v>6615837</v>
      </c>
      <c r="I54" s="14">
        <v>9184320</v>
      </c>
      <c r="J54" s="14">
        <v>18216929</v>
      </c>
      <c r="K54" s="14">
        <f t="shared" si="0"/>
        <v>42739190</v>
      </c>
    </row>
    <row r="55" spans="1:11" s="5" customFormat="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2255270</v>
      </c>
      <c r="F55" s="14">
        <v>830705</v>
      </c>
      <c r="G55" s="14">
        <v>615415</v>
      </c>
      <c r="H55" s="14">
        <v>3114013</v>
      </c>
      <c r="I55" s="14">
        <v>3084178</v>
      </c>
      <c r="J55" s="14">
        <v>26151598</v>
      </c>
      <c r="K55" s="14">
        <f t="shared" si="0"/>
        <v>36051179</v>
      </c>
    </row>
    <row r="56" spans="1:11" s="5" customFormat="1" ht="18.600000000000001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3088745</v>
      </c>
      <c r="F56" s="14">
        <v>697415</v>
      </c>
      <c r="G56" s="14">
        <v>868054</v>
      </c>
      <c r="H56" s="14">
        <v>4075801</v>
      </c>
      <c r="I56" s="14">
        <v>40184715</v>
      </c>
      <c r="J56" s="14">
        <v>13602270</v>
      </c>
      <c r="K56" s="14">
        <f t="shared" si="0"/>
        <v>62517000</v>
      </c>
    </row>
    <row r="57" spans="1:11" s="5" customFormat="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42010324</v>
      </c>
      <c r="F57" s="14">
        <v>2449474</v>
      </c>
      <c r="G57" s="14">
        <v>1189781</v>
      </c>
      <c r="H57" s="14">
        <v>5573670</v>
      </c>
      <c r="I57" s="14">
        <v>4106931</v>
      </c>
      <c r="J57" s="14">
        <v>13405971</v>
      </c>
      <c r="K57" s="14">
        <f t="shared" si="0"/>
        <v>68736151</v>
      </c>
    </row>
    <row r="58" spans="1:11" s="5" customFormat="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27609217</v>
      </c>
      <c r="F58" s="14">
        <v>3353335</v>
      </c>
      <c r="G58" s="14">
        <v>2714899</v>
      </c>
      <c r="H58" s="14">
        <v>3957320</v>
      </c>
      <c r="I58" s="14">
        <v>8011733</v>
      </c>
      <c r="J58" s="14">
        <v>7970764</v>
      </c>
      <c r="K58" s="14">
        <f t="shared" si="0"/>
        <v>53617268</v>
      </c>
    </row>
    <row r="59" spans="1:11" s="5" customFormat="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44245584</v>
      </c>
      <c r="F59" s="14">
        <v>7341419</v>
      </c>
      <c r="G59" s="14">
        <v>2023887</v>
      </c>
      <c r="H59" s="14">
        <v>8373846</v>
      </c>
      <c r="I59" s="14">
        <v>14834259</v>
      </c>
      <c r="J59" s="14">
        <v>17461055</v>
      </c>
      <c r="K59" s="14">
        <f t="shared" si="0"/>
        <v>94280050</v>
      </c>
    </row>
    <row r="60" spans="1:11" s="5" customFormat="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12353387</v>
      </c>
      <c r="F60" s="14">
        <v>4317102</v>
      </c>
      <c r="G60" s="14">
        <v>1838873</v>
      </c>
      <c r="H60" s="14">
        <v>15538487</v>
      </c>
      <c r="I60" s="14">
        <v>51008287</v>
      </c>
      <c r="J60" s="14">
        <v>44160313</v>
      </c>
      <c r="K60" s="14">
        <f t="shared" si="0"/>
        <v>129216449</v>
      </c>
    </row>
    <row r="61" spans="1:11" s="5" customFormat="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3910466</v>
      </c>
      <c r="F61" s="14">
        <v>2409242</v>
      </c>
      <c r="G61" s="14">
        <v>1716057</v>
      </c>
      <c r="H61" s="14">
        <v>5179460</v>
      </c>
      <c r="I61" s="14">
        <v>6611615</v>
      </c>
      <c r="J61" s="14">
        <v>17077687</v>
      </c>
      <c r="K61" s="14">
        <f t="shared" si="0"/>
        <v>36904527</v>
      </c>
    </row>
    <row r="62" spans="1:11" s="5" customFormat="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33539680</v>
      </c>
      <c r="F62" s="14">
        <v>4173904</v>
      </c>
      <c r="G62" s="14">
        <v>945951</v>
      </c>
      <c r="H62" s="14">
        <v>6652464</v>
      </c>
      <c r="I62" s="14">
        <v>7840349</v>
      </c>
      <c r="J62" s="14">
        <v>8149953</v>
      </c>
      <c r="K62" s="14">
        <f t="shared" si="0"/>
        <v>61302301</v>
      </c>
    </row>
    <row r="63" spans="1:11" s="5" customFormat="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3876995</v>
      </c>
      <c r="F63" s="14">
        <v>2170880</v>
      </c>
      <c r="G63" s="14">
        <v>17231183</v>
      </c>
      <c r="H63" s="14">
        <v>8749487</v>
      </c>
      <c r="I63" s="14">
        <v>13194063</v>
      </c>
      <c r="J63" s="14">
        <v>12057276</v>
      </c>
      <c r="K63" s="14">
        <f t="shared" si="0"/>
        <v>57279884</v>
      </c>
    </row>
    <row r="64" spans="1:11" s="5" customFormat="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4973368</v>
      </c>
      <c r="F64" s="14">
        <v>2499504</v>
      </c>
      <c r="G64" s="14">
        <v>1120398</v>
      </c>
      <c r="H64" s="14">
        <v>9327036</v>
      </c>
      <c r="I64" s="14">
        <v>4417303</v>
      </c>
      <c r="J64" s="14">
        <v>23986521</v>
      </c>
      <c r="K64" s="14">
        <f t="shared" si="0"/>
        <v>46324130</v>
      </c>
    </row>
    <row r="65" spans="1:11" s="5" customFormat="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1800713</v>
      </c>
      <c r="F65" s="14">
        <v>876509</v>
      </c>
      <c r="G65" s="14">
        <v>264603</v>
      </c>
      <c r="H65" s="14">
        <v>1592632</v>
      </c>
      <c r="I65" s="14">
        <v>1615868</v>
      </c>
      <c r="J65" s="14">
        <v>13610000</v>
      </c>
      <c r="K65" s="14">
        <f t="shared" si="0"/>
        <v>19760325</v>
      </c>
    </row>
    <row r="66" spans="1:11" s="5" customFormat="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2911957</v>
      </c>
      <c r="F66" s="14">
        <v>1540200</v>
      </c>
      <c r="G66" s="14">
        <v>637743</v>
      </c>
      <c r="H66" s="14">
        <v>4381403</v>
      </c>
      <c r="I66" s="14">
        <v>13411339</v>
      </c>
      <c r="J66" s="14">
        <v>14139042</v>
      </c>
      <c r="K66" s="14">
        <f t="shared" si="0"/>
        <v>37021684</v>
      </c>
    </row>
    <row r="67" spans="1:11" s="5" customFormat="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2083309</v>
      </c>
      <c r="F67" s="14">
        <v>598961</v>
      </c>
      <c r="G67" s="14">
        <v>433569</v>
      </c>
      <c r="H67" s="14">
        <v>1769863</v>
      </c>
      <c r="I67" s="14">
        <v>1041621</v>
      </c>
      <c r="J67" s="14">
        <v>11820499</v>
      </c>
      <c r="K67" s="14">
        <f t="shared" si="0"/>
        <v>17747822</v>
      </c>
    </row>
    <row r="68" spans="1:11" s="5" customFormat="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2727676</v>
      </c>
      <c r="F68" s="14">
        <v>1661538</v>
      </c>
      <c r="G68" s="14">
        <v>512764</v>
      </c>
      <c r="H68" s="14">
        <v>4413021</v>
      </c>
      <c r="I68" s="14">
        <v>2572148</v>
      </c>
      <c r="J68" s="14">
        <v>15818360</v>
      </c>
      <c r="K68" s="14">
        <f t="shared" si="0"/>
        <v>27705507</v>
      </c>
    </row>
    <row r="69" spans="1:11" s="5" customFormat="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5474728</v>
      </c>
      <c r="F69" s="14">
        <v>655426</v>
      </c>
      <c r="G69" s="14">
        <v>123417</v>
      </c>
      <c r="H69" s="14">
        <v>534829</v>
      </c>
      <c r="I69" s="14">
        <v>1481381</v>
      </c>
      <c r="J69" s="14">
        <v>902787</v>
      </c>
      <c r="K69" s="14">
        <f t="shared" ref="K69:K132" si="1">SUM(E69:J69)</f>
        <v>9172568</v>
      </c>
    </row>
    <row r="70" spans="1:11" s="5" customFormat="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28836867</v>
      </c>
      <c r="F70" s="14">
        <v>1222542</v>
      </c>
      <c r="G70" s="14">
        <v>453802</v>
      </c>
      <c r="H70" s="14">
        <v>4353098</v>
      </c>
      <c r="I70" s="14">
        <v>4879441</v>
      </c>
      <c r="J70" s="14">
        <v>4372527</v>
      </c>
      <c r="K70" s="14">
        <f t="shared" si="1"/>
        <v>44118277</v>
      </c>
    </row>
    <row r="71" spans="1:11" s="5" customFormat="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431526</v>
      </c>
      <c r="F71" s="14">
        <v>468081</v>
      </c>
      <c r="G71" s="14">
        <v>85481</v>
      </c>
      <c r="H71" s="14">
        <v>478513</v>
      </c>
      <c r="I71" s="14">
        <v>6243620</v>
      </c>
      <c r="J71" s="14">
        <v>2263568</v>
      </c>
      <c r="K71" s="14">
        <f t="shared" si="1"/>
        <v>9970789</v>
      </c>
    </row>
    <row r="72" spans="1:11" s="5" customFormat="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3381310</v>
      </c>
      <c r="F72" s="14">
        <v>832986</v>
      </c>
      <c r="G72" s="14">
        <v>322085</v>
      </c>
      <c r="H72" s="14">
        <v>1243153</v>
      </c>
      <c r="I72" s="14">
        <v>1390842</v>
      </c>
      <c r="J72" s="14">
        <v>19622097</v>
      </c>
      <c r="K72" s="14">
        <f t="shared" si="1"/>
        <v>26792473</v>
      </c>
    </row>
    <row r="73" spans="1:11" s="5" customFormat="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15047968</v>
      </c>
      <c r="F73" s="14">
        <v>1606814</v>
      </c>
      <c r="G73" s="14">
        <v>368642</v>
      </c>
      <c r="H73" s="14">
        <v>1700700</v>
      </c>
      <c r="I73" s="14">
        <v>1605207</v>
      </c>
      <c r="J73" s="14">
        <v>3805110</v>
      </c>
      <c r="K73" s="14">
        <f t="shared" si="1"/>
        <v>24134441</v>
      </c>
    </row>
    <row r="74" spans="1:11" s="5" customFormat="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1648777</v>
      </c>
      <c r="F74" s="14">
        <v>1393980</v>
      </c>
      <c r="G74" s="14">
        <v>12910250</v>
      </c>
      <c r="H74" s="14">
        <v>1954236</v>
      </c>
      <c r="I74" s="14">
        <v>4975726</v>
      </c>
      <c r="J74" s="14">
        <v>4877750</v>
      </c>
      <c r="K74" s="14">
        <f t="shared" si="1"/>
        <v>27760719</v>
      </c>
    </row>
    <row r="75" spans="1:11" s="5" customFormat="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2059786</v>
      </c>
      <c r="F75" s="14">
        <v>718820</v>
      </c>
      <c r="G75" s="14">
        <v>286387</v>
      </c>
      <c r="H75" s="14">
        <v>2335919</v>
      </c>
      <c r="I75" s="14">
        <v>21135739</v>
      </c>
      <c r="J75" s="14">
        <v>8250787</v>
      </c>
      <c r="K75" s="14">
        <f t="shared" si="1"/>
        <v>34787438</v>
      </c>
    </row>
    <row r="76" spans="1:11" s="5" customFormat="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4899871</v>
      </c>
      <c r="F76" s="14">
        <v>1309753</v>
      </c>
      <c r="G76" s="14">
        <v>2507802</v>
      </c>
      <c r="H76" s="14">
        <v>1809100</v>
      </c>
      <c r="I76" s="14">
        <v>11836975</v>
      </c>
      <c r="J76" s="14">
        <v>6840132</v>
      </c>
      <c r="K76" s="14">
        <f t="shared" si="1"/>
        <v>29203633</v>
      </c>
    </row>
    <row r="77" spans="1:11" s="5" customFormat="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8976546</v>
      </c>
      <c r="F77" s="14">
        <v>4216448</v>
      </c>
      <c r="G77" s="14">
        <v>1672630</v>
      </c>
      <c r="H77" s="14">
        <v>5505384</v>
      </c>
      <c r="I77" s="14">
        <v>8089164</v>
      </c>
      <c r="J77" s="14">
        <v>19523902</v>
      </c>
      <c r="K77" s="14">
        <f t="shared" si="1"/>
        <v>47984074</v>
      </c>
    </row>
    <row r="78" spans="1:11" s="5" customFormat="1" ht="19.149999999999999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4498845</v>
      </c>
      <c r="F78" s="14">
        <v>2741237</v>
      </c>
      <c r="G78" s="14">
        <v>6882394</v>
      </c>
      <c r="H78" s="14">
        <v>3181293</v>
      </c>
      <c r="I78" s="14">
        <v>10570550</v>
      </c>
      <c r="J78" s="14">
        <v>14673631</v>
      </c>
      <c r="K78" s="14">
        <f t="shared" si="1"/>
        <v>42547950</v>
      </c>
    </row>
    <row r="79" spans="1:11" s="5" customFormat="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25449180</v>
      </c>
      <c r="F79" s="14">
        <v>6421712</v>
      </c>
      <c r="G79" s="14">
        <v>9369714</v>
      </c>
      <c r="H79" s="14">
        <v>9556186</v>
      </c>
      <c r="I79" s="14">
        <v>19260617</v>
      </c>
      <c r="J79" s="14">
        <v>36397283</v>
      </c>
      <c r="K79" s="14">
        <f t="shared" si="1"/>
        <v>106454692</v>
      </c>
    </row>
    <row r="80" spans="1:11" s="5" customFormat="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10384246</v>
      </c>
      <c r="F80" s="14">
        <v>1814877</v>
      </c>
      <c r="G80" s="14">
        <v>3194901</v>
      </c>
      <c r="H80" s="14">
        <v>6745731</v>
      </c>
      <c r="I80" s="14">
        <v>13433714</v>
      </c>
      <c r="J80" s="14">
        <v>12616404</v>
      </c>
      <c r="K80" s="14">
        <f t="shared" si="1"/>
        <v>48189873</v>
      </c>
    </row>
    <row r="81" spans="1:11" s="5" customFormat="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853703</v>
      </c>
      <c r="F81" s="14">
        <v>522034</v>
      </c>
      <c r="G81" s="14">
        <v>321191</v>
      </c>
      <c r="H81" s="14">
        <v>310907</v>
      </c>
      <c r="I81" s="14">
        <v>1092504</v>
      </c>
      <c r="J81" s="14">
        <v>1132368</v>
      </c>
      <c r="K81" s="14">
        <f t="shared" si="1"/>
        <v>4232707</v>
      </c>
    </row>
    <row r="82" spans="1:11" s="5" customFormat="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30607612</v>
      </c>
      <c r="F82" s="14">
        <v>6452324</v>
      </c>
      <c r="G82" s="14">
        <v>8725979</v>
      </c>
      <c r="H82" s="14">
        <v>9589552</v>
      </c>
      <c r="I82" s="14">
        <v>25703176</v>
      </c>
      <c r="J82" s="14">
        <v>31816358</v>
      </c>
      <c r="K82" s="14">
        <f t="shared" si="1"/>
        <v>112895001</v>
      </c>
    </row>
    <row r="83" spans="1:11" s="5" customFormat="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241878</v>
      </c>
      <c r="F83" s="14">
        <v>174273</v>
      </c>
      <c r="G83" s="14">
        <v>175664</v>
      </c>
      <c r="H83" s="14">
        <v>131780</v>
      </c>
      <c r="I83" s="14">
        <v>225568</v>
      </c>
      <c r="J83" s="14">
        <v>289309</v>
      </c>
      <c r="K83" s="14">
        <f t="shared" si="1"/>
        <v>1238472</v>
      </c>
    </row>
    <row r="84" spans="1:11" s="5" customFormat="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17828539</v>
      </c>
      <c r="F84" s="14">
        <v>4444522</v>
      </c>
      <c r="G84" s="14">
        <v>11900229</v>
      </c>
      <c r="H84" s="14">
        <v>5458961</v>
      </c>
      <c r="I84" s="14">
        <v>24193056</v>
      </c>
      <c r="J84" s="14">
        <v>28116613</v>
      </c>
      <c r="K84" s="14">
        <f t="shared" si="1"/>
        <v>91941920</v>
      </c>
    </row>
    <row r="85" spans="1:11" s="5" customFormat="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4048790</v>
      </c>
      <c r="F85" s="14">
        <v>471335</v>
      </c>
      <c r="G85" s="14">
        <v>2770043</v>
      </c>
      <c r="H85" s="14">
        <v>2083116</v>
      </c>
      <c r="I85" s="14">
        <v>10165652</v>
      </c>
      <c r="J85" s="14">
        <v>9264868</v>
      </c>
      <c r="K85" s="14">
        <f t="shared" si="1"/>
        <v>28803804</v>
      </c>
    </row>
    <row r="86" spans="1:11" s="5" customFormat="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3223307</v>
      </c>
      <c r="F86" s="14">
        <v>1057171</v>
      </c>
      <c r="G86" s="14">
        <v>1798260</v>
      </c>
      <c r="H86" s="14">
        <v>1381434</v>
      </c>
      <c r="I86" s="14">
        <v>5765134</v>
      </c>
      <c r="J86" s="14">
        <v>5680924</v>
      </c>
      <c r="K86" s="14">
        <f t="shared" si="1"/>
        <v>18906230</v>
      </c>
    </row>
    <row r="87" spans="1:11" s="5" customFormat="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s="5" customFormat="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3501407</v>
      </c>
      <c r="F88" s="14">
        <v>459891</v>
      </c>
      <c r="G88" s="14">
        <v>1564869</v>
      </c>
      <c r="H88" s="14">
        <v>1253266</v>
      </c>
      <c r="I88" s="14">
        <v>3539566</v>
      </c>
      <c r="J88" s="14">
        <v>4472824</v>
      </c>
      <c r="K88" s="14">
        <f t="shared" si="1"/>
        <v>14791823</v>
      </c>
    </row>
    <row r="89" spans="1:11" s="5" customFormat="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9183504</v>
      </c>
      <c r="F89" s="14">
        <v>2589010</v>
      </c>
      <c r="G89" s="14">
        <v>4839459</v>
      </c>
      <c r="H89" s="14">
        <v>3338008</v>
      </c>
      <c r="I89" s="14">
        <v>19876589</v>
      </c>
      <c r="J89" s="14">
        <v>12055010</v>
      </c>
      <c r="K89" s="14">
        <f t="shared" si="1"/>
        <v>51881580</v>
      </c>
    </row>
    <row r="90" spans="1:11" s="5" customFormat="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57176684</v>
      </c>
      <c r="F90" s="14">
        <v>19069275</v>
      </c>
      <c r="G90" s="14">
        <v>27203033</v>
      </c>
      <c r="H90" s="14">
        <v>23734240</v>
      </c>
      <c r="I90" s="14">
        <v>60120047</v>
      </c>
      <c r="J90" s="14">
        <v>98425787</v>
      </c>
      <c r="K90" s="14">
        <f t="shared" si="1"/>
        <v>285729066</v>
      </c>
    </row>
    <row r="91" spans="1:11" s="5" customFormat="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6147324</v>
      </c>
      <c r="F91" s="14">
        <v>4044039</v>
      </c>
      <c r="G91" s="14">
        <v>928307</v>
      </c>
      <c r="H91" s="14">
        <v>8174837</v>
      </c>
      <c r="I91" s="14">
        <v>5394458</v>
      </c>
      <c r="J91" s="14">
        <v>39124874</v>
      </c>
      <c r="K91" s="14">
        <f t="shared" si="1"/>
        <v>63813839</v>
      </c>
    </row>
    <row r="92" spans="1:11" s="5" customFormat="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18124453</v>
      </c>
      <c r="F92" s="14">
        <v>14722479</v>
      </c>
      <c r="G92" s="14">
        <v>5658021</v>
      </c>
      <c r="H92" s="14">
        <v>19505722</v>
      </c>
      <c r="I92" s="14">
        <v>11914756</v>
      </c>
      <c r="J92" s="14">
        <v>40338546</v>
      </c>
      <c r="K92" s="14">
        <f t="shared" si="1"/>
        <v>110263977</v>
      </c>
    </row>
    <row r="93" spans="1:11" s="5" customFormat="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50943129</v>
      </c>
      <c r="F93" s="14">
        <v>4420974</v>
      </c>
      <c r="G93" s="14">
        <v>1215266</v>
      </c>
      <c r="H93" s="14">
        <v>6430501</v>
      </c>
      <c r="I93" s="14">
        <v>11723693</v>
      </c>
      <c r="J93" s="14">
        <v>10032684</v>
      </c>
      <c r="K93" s="14">
        <f t="shared" si="1"/>
        <v>84766247</v>
      </c>
    </row>
    <row r="94" spans="1:11" s="5" customFormat="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7236023</v>
      </c>
      <c r="F94" s="14">
        <v>3463004</v>
      </c>
      <c r="G94" s="14">
        <v>1361370</v>
      </c>
      <c r="H94" s="14">
        <v>24895719</v>
      </c>
      <c r="I94" s="14">
        <v>63058907</v>
      </c>
      <c r="J94" s="14">
        <v>45530750</v>
      </c>
      <c r="K94" s="14">
        <f t="shared" si="1"/>
        <v>145545773</v>
      </c>
    </row>
    <row r="95" spans="1:11" s="5" customFormat="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51348979</v>
      </c>
      <c r="F95" s="14">
        <v>17436728</v>
      </c>
      <c r="G95" s="14">
        <v>7170218</v>
      </c>
      <c r="H95" s="14">
        <v>32001572</v>
      </c>
      <c r="I95" s="14">
        <v>26599880</v>
      </c>
      <c r="J95" s="14">
        <v>469351713</v>
      </c>
      <c r="K95" s="14">
        <f t="shared" si="1"/>
        <v>603909090</v>
      </c>
    </row>
    <row r="96" spans="1:11" s="5" customFormat="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47543569</v>
      </c>
      <c r="F96" s="14">
        <v>36812766</v>
      </c>
      <c r="G96" s="14">
        <v>197933596</v>
      </c>
      <c r="H96" s="14">
        <v>30222652</v>
      </c>
      <c r="I96" s="14">
        <v>119739173</v>
      </c>
      <c r="J96" s="14">
        <v>101309180</v>
      </c>
      <c r="K96" s="14">
        <f t="shared" si="1"/>
        <v>533560936</v>
      </c>
    </row>
    <row r="97" spans="1:11" s="5" customFormat="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41824453</v>
      </c>
      <c r="F97" s="14">
        <v>9866060</v>
      </c>
      <c r="G97" s="14">
        <v>3535247</v>
      </c>
      <c r="H97" s="14">
        <v>21880852</v>
      </c>
      <c r="I97" s="14">
        <v>264641683</v>
      </c>
      <c r="J97" s="14">
        <v>42354178</v>
      </c>
      <c r="K97" s="14">
        <f t="shared" si="1"/>
        <v>384102473</v>
      </c>
    </row>
    <row r="98" spans="1:11" s="5" customFormat="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147637757</v>
      </c>
      <c r="F98" s="14">
        <v>5995805</v>
      </c>
      <c r="G98" s="14">
        <v>3234523</v>
      </c>
      <c r="H98" s="14">
        <v>51723509</v>
      </c>
      <c r="I98" s="14">
        <v>47658095</v>
      </c>
      <c r="J98" s="14">
        <v>33255828</v>
      </c>
      <c r="K98" s="14">
        <f t="shared" si="1"/>
        <v>289505517</v>
      </c>
    </row>
    <row r="99" spans="1:11" s="5" customFormat="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8393505</v>
      </c>
      <c r="F99" s="14">
        <v>3574138</v>
      </c>
      <c r="G99" s="14">
        <v>1403046</v>
      </c>
      <c r="H99" s="14">
        <v>10711198</v>
      </c>
      <c r="I99" s="14">
        <v>128001539</v>
      </c>
      <c r="J99" s="14">
        <v>116192322</v>
      </c>
      <c r="K99" s="14">
        <f t="shared" si="1"/>
        <v>268275748</v>
      </c>
    </row>
    <row r="100" spans="1:11" s="5" customFormat="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466116669</v>
      </c>
      <c r="F100" s="14">
        <v>6371130</v>
      </c>
      <c r="G100" s="14">
        <v>5053731</v>
      </c>
      <c r="H100" s="14">
        <v>34445461</v>
      </c>
      <c r="I100" s="14">
        <v>43073432</v>
      </c>
      <c r="J100" s="14">
        <v>38970139</v>
      </c>
      <c r="K100" s="14">
        <f t="shared" si="1"/>
        <v>594030562</v>
      </c>
    </row>
    <row r="101" spans="1:11" s="5" customFormat="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7724256</v>
      </c>
      <c r="F101" s="14">
        <v>3211158</v>
      </c>
      <c r="G101" s="14">
        <v>1259911</v>
      </c>
      <c r="H101" s="14">
        <v>9103040</v>
      </c>
      <c r="I101" s="14">
        <v>102706508</v>
      </c>
      <c r="J101" s="14">
        <v>25563625</v>
      </c>
      <c r="K101" s="14">
        <f t="shared" si="1"/>
        <v>149568498</v>
      </c>
    </row>
    <row r="102" spans="1:11" s="5" customFormat="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5170775</v>
      </c>
      <c r="F102" s="14">
        <v>3718320</v>
      </c>
      <c r="G102" s="14">
        <v>49082134</v>
      </c>
      <c r="H102" s="14">
        <v>3872229</v>
      </c>
      <c r="I102" s="14">
        <v>13068139</v>
      </c>
      <c r="J102" s="14">
        <v>20260345</v>
      </c>
      <c r="K102" s="14">
        <f t="shared" si="1"/>
        <v>95171942</v>
      </c>
    </row>
    <row r="103" spans="1:11" s="5" customFormat="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8694670</v>
      </c>
      <c r="F103" s="14">
        <v>62477893</v>
      </c>
      <c r="G103" s="14">
        <v>81227491</v>
      </c>
      <c r="H103" s="14">
        <v>4569843</v>
      </c>
      <c r="I103" s="14">
        <v>6172376</v>
      </c>
      <c r="J103" s="14">
        <v>57094312</v>
      </c>
      <c r="K103" s="14">
        <f t="shared" si="1"/>
        <v>220236585</v>
      </c>
    </row>
    <row r="104" spans="1:11" s="5" customFormat="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7841847</v>
      </c>
      <c r="F104" s="14">
        <v>2016011</v>
      </c>
      <c r="G104" s="14">
        <v>652936</v>
      </c>
      <c r="H104" s="14">
        <v>7473145</v>
      </c>
      <c r="I104" s="14">
        <v>8989926</v>
      </c>
      <c r="J104" s="14">
        <v>69589601</v>
      </c>
      <c r="K104" s="14">
        <f t="shared" si="1"/>
        <v>96563466</v>
      </c>
    </row>
    <row r="105" spans="1:11" s="5" customFormat="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31572222</v>
      </c>
      <c r="F105" s="14">
        <v>11572686</v>
      </c>
      <c r="G105" s="14">
        <v>176577138</v>
      </c>
      <c r="H105" s="14">
        <v>17892305</v>
      </c>
      <c r="I105" s="14">
        <v>40731023</v>
      </c>
      <c r="J105" s="14">
        <v>56465230</v>
      </c>
      <c r="K105" s="14">
        <f t="shared" si="1"/>
        <v>334810604</v>
      </c>
    </row>
    <row r="106" spans="1:11" s="5" customFormat="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7994135</v>
      </c>
      <c r="F106" s="14">
        <v>2480861</v>
      </c>
      <c r="G106" s="14">
        <v>835215</v>
      </c>
      <c r="H106" s="14">
        <v>6172047</v>
      </c>
      <c r="I106" s="14">
        <v>74280752</v>
      </c>
      <c r="J106" s="14">
        <v>9754790</v>
      </c>
      <c r="K106" s="14">
        <f t="shared" si="1"/>
        <v>101517800</v>
      </c>
    </row>
    <row r="107" spans="1:11" s="5" customFormat="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168890619</v>
      </c>
      <c r="F107" s="14">
        <v>9205305</v>
      </c>
      <c r="G107" s="14">
        <v>4321662</v>
      </c>
      <c r="H107" s="14">
        <v>22392567</v>
      </c>
      <c r="I107" s="14">
        <v>35133391</v>
      </c>
      <c r="J107" s="14">
        <v>32339432</v>
      </c>
      <c r="K107" s="14">
        <f t="shared" si="1"/>
        <v>272282976</v>
      </c>
    </row>
    <row r="108" spans="1:11" s="5" customFormat="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4715718</v>
      </c>
      <c r="F108" s="14">
        <v>1955916</v>
      </c>
      <c r="G108" s="14">
        <v>691795</v>
      </c>
      <c r="H108" s="14">
        <v>3819446</v>
      </c>
      <c r="I108" s="14">
        <v>3389276</v>
      </c>
      <c r="J108" s="14">
        <v>68791771</v>
      </c>
      <c r="K108" s="14">
        <f t="shared" si="1"/>
        <v>83363922</v>
      </c>
    </row>
    <row r="109" spans="1:11" s="5" customFormat="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215465</v>
      </c>
      <c r="F109" s="14">
        <v>154240</v>
      </c>
      <c r="G109" s="14">
        <v>6756793</v>
      </c>
      <c r="H109" s="14">
        <v>1817645</v>
      </c>
      <c r="I109" s="14">
        <v>112285</v>
      </c>
      <c r="J109" s="14">
        <v>2983694</v>
      </c>
      <c r="K109" s="14">
        <f t="shared" si="1"/>
        <v>12040122</v>
      </c>
    </row>
    <row r="110" spans="1:11" s="5" customFormat="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143296018</v>
      </c>
      <c r="F110" s="14">
        <v>13340919</v>
      </c>
      <c r="G110" s="14">
        <v>4858100</v>
      </c>
      <c r="H110" s="14">
        <v>21896139</v>
      </c>
      <c r="I110" s="14">
        <v>20606815</v>
      </c>
      <c r="J110" s="14">
        <v>47286704</v>
      </c>
      <c r="K110" s="14">
        <f t="shared" si="1"/>
        <v>251284695</v>
      </c>
    </row>
    <row r="111" spans="1:11" s="5" customFormat="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82743862</v>
      </c>
      <c r="F111" s="14">
        <v>6003172</v>
      </c>
      <c r="G111" s="14">
        <v>1525845</v>
      </c>
      <c r="H111" s="14">
        <v>5983032</v>
      </c>
      <c r="I111" s="14">
        <v>25777598</v>
      </c>
      <c r="J111" s="14">
        <v>9296597</v>
      </c>
      <c r="K111" s="14">
        <f t="shared" si="1"/>
        <v>131330106</v>
      </c>
    </row>
    <row r="112" spans="1:11" s="5" customFormat="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6850840</v>
      </c>
      <c r="F112" s="14">
        <v>18924101</v>
      </c>
      <c r="G112" s="14">
        <v>6374734</v>
      </c>
      <c r="H112" s="14">
        <v>7218020</v>
      </c>
      <c r="I112" s="14">
        <v>5523594</v>
      </c>
      <c r="J112" s="14">
        <v>46220876</v>
      </c>
      <c r="K112" s="14">
        <f t="shared" si="1"/>
        <v>91112165</v>
      </c>
    </row>
    <row r="113" spans="1:11" s="5" customFormat="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103760251</v>
      </c>
      <c r="F113" s="14">
        <v>8697439</v>
      </c>
      <c r="G113" s="14">
        <v>2401913</v>
      </c>
      <c r="H113" s="14">
        <v>10672687</v>
      </c>
      <c r="I113" s="14">
        <v>15488932</v>
      </c>
      <c r="J113" s="14">
        <v>20147079</v>
      </c>
      <c r="K113" s="14">
        <f t="shared" si="1"/>
        <v>161168301</v>
      </c>
    </row>
    <row r="114" spans="1:11" s="5" customFormat="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30637132</v>
      </c>
      <c r="F114" s="14">
        <v>5942074</v>
      </c>
      <c r="G114" s="14">
        <v>527349</v>
      </c>
      <c r="H114" s="14">
        <v>4306025</v>
      </c>
      <c r="I114" s="14">
        <v>28975965</v>
      </c>
      <c r="J114" s="14">
        <v>6606777</v>
      </c>
      <c r="K114" s="14">
        <f t="shared" si="1"/>
        <v>76995322</v>
      </c>
    </row>
    <row r="115" spans="1:11" s="5" customFormat="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11716741</v>
      </c>
      <c r="F115" s="14">
        <v>7056789</v>
      </c>
      <c r="G115" s="14">
        <v>2882620</v>
      </c>
      <c r="H115" s="14">
        <v>13834780</v>
      </c>
      <c r="I115" s="14">
        <v>18072660</v>
      </c>
      <c r="J115" s="14">
        <v>141677032</v>
      </c>
      <c r="K115" s="14">
        <f t="shared" si="1"/>
        <v>195240622</v>
      </c>
    </row>
    <row r="116" spans="1:11" s="5" customFormat="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3136274</v>
      </c>
      <c r="F116" s="14">
        <v>1153340</v>
      </c>
      <c r="G116" s="14">
        <v>710636</v>
      </c>
      <c r="H116" s="14">
        <v>3079718</v>
      </c>
      <c r="I116" s="14">
        <v>44091701</v>
      </c>
      <c r="J116" s="14">
        <v>9473038</v>
      </c>
      <c r="K116" s="14">
        <f t="shared" si="1"/>
        <v>61644707</v>
      </c>
    </row>
    <row r="117" spans="1:11" s="5" customFormat="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6575261</v>
      </c>
      <c r="F117" s="14">
        <v>14039831</v>
      </c>
      <c r="G117" s="14">
        <v>1835709</v>
      </c>
      <c r="H117" s="14">
        <v>6465217</v>
      </c>
      <c r="I117" s="14">
        <v>59179418</v>
      </c>
      <c r="J117" s="14">
        <v>29453153</v>
      </c>
      <c r="K117" s="14">
        <f t="shared" si="1"/>
        <v>117548589</v>
      </c>
    </row>
    <row r="118" spans="1:11" s="5" customFormat="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21664487</v>
      </c>
      <c r="F118" s="14">
        <v>11297639</v>
      </c>
      <c r="G118" s="14">
        <v>4094764</v>
      </c>
      <c r="H118" s="14">
        <v>17187942</v>
      </c>
      <c r="I118" s="14">
        <v>134981990</v>
      </c>
      <c r="J118" s="14">
        <v>100859180</v>
      </c>
      <c r="K118" s="14">
        <f t="shared" si="1"/>
        <v>290086002</v>
      </c>
    </row>
    <row r="119" spans="1:11" s="5" customFormat="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27862386</v>
      </c>
      <c r="F119" s="14">
        <v>5267029</v>
      </c>
      <c r="G119" s="14">
        <v>5169417</v>
      </c>
      <c r="H119" s="14">
        <v>11684364</v>
      </c>
      <c r="I119" s="14">
        <v>15436039</v>
      </c>
      <c r="J119" s="14">
        <v>102829210</v>
      </c>
      <c r="K119" s="14">
        <f t="shared" si="1"/>
        <v>168248445</v>
      </c>
    </row>
    <row r="120" spans="1:11" s="5" customFormat="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15290780</v>
      </c>
      <c r="F120" s="14">
        <v>6914173</v>
      </c>
      <c r="G120" s="14">
        <v>11983181</v>
      </c>
      <c r="H120" s="14">
        <v>9774155</v>
      </c>
      <c r="I120" s="14">
        <v>10920402</v>
      </c>
      <c r="J120" s="14">
        <v>137767757</v>
      </c>
      <c r="K120" s="14">
        <f t="shared" si="1"/>
        <v>192650448</v>
      </c>
    </row>
    <row r="121" spans="1:11" s="5" customFormat="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11261556</v>
      </c>
      <c r="F121" s="14">
        <v>5014129</v>
      </c>
      <c r="G121" s="14">
        <v>3242573</v>
      </c>
      <c r="H121" s="14">
        <v>14106541</v>
      </c>
      <c r="I121" s="14">
        <v>10709003</v>
      </c>
      <c r="J121" s="14">
        <v>147208991</v>
      </c>
      <c r="K121" s="14">
        <f t="shared" si="1"/>
        <v>191542793</v>
      </c>
    </row>
    <row r="122" spans="1:11" s="5" customFormat="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20516735</v>
      </c>
      <c r="F122" s="14">
        <v>7929667</v>
      </c>
      <c r="G122" s="14">
        <v>3044372</v>
      </c>
      <c r="H122" s="14">
        <v>13508874</v>
      </c>
      <c r="I122" s="14">
        <v>18626839</v>
      </c>
      <c r="J122" s="14">
        <v>153489198</v>
      </c>
      <c r="K122" s="14">
        <f t="shared" si="1"/>
        <v>217115685</v>
      </c>
    </row>
    <row r="123" spans="1:11" s="5" customFormat="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11919774</v>
      </c>
      <c r="F123" s="14">
        <v>1128501</v>
      </c>
      <c r="G123" s="14">
        <v>374317</v>
      </c>
      <c r="H123" s="14">
        <v>2268837</v>
      </c>
      <c r="I123" s="14">
        <v>1617086</v>
      </c>
      <c r="J123" s="14">
        <v>3688287</v>
      </c>
      <c r="K123" s="14">
        <f t="shared" si="1"/>
        <v>20996802</v>
      </c>
    </row>
    <row r="124" spans="1:11" s="5" customFormat="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116957483</v>
      </c>
      <c r="F124" s="14">
        <v>24523769</v>
      </c>
      <c r="G124" s="14">
        <v>2303992</v>
      </c>
      <c r="H124" s="14">
        <v>13326721</v>
      </c>
      <c r="I124" s="14">
        <v>12902988</v>
      </c>
      <c r="J124" s="14">
        <v>23128136</v>
      </c>
      <c r="K124" s="14">
        <f t="shared" si="1"/>
        <v>193143089</v>
      </c>
    </row>
    <row r="125" spans="1:11" s="5" customFormat="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30466193</v>
      </c>
      <c r="F125" s="14">
        <v>12303667</v>
      </c>
      <c r="G125" s="14">
        <v>3035349</v>
      </c>
      <c r="H125" s="14">
        <v>17317921</v>
      </c>
      <c r="I125" s="14">
        <v>176303599</v>
      </c>
      <c r="J125" s="14">
        <v>34283068</v>
      </c>
      <c r="K125" s="14">
        <f t="shared" si="1"/>
        <v>273709797</v>
      </c>
    </row>
    <row r="126" spans="1:11" s="5" customFormat="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20895684</v>
      </c>
      <c r="F126" s="14">
        <v>10093945</v>
      </c>
      <c r="G126" s="14">
        <v>2849332</v>
      </c>
      <c r="H126" s="14">
        <v>9412030</v>
      </c>
      <c r="I126" s="14">
        <v>85084424</v>
      </c>
      <c r="J126" s="14">
        <v>29514480</v>
      </c>
      <c r="K126" s="14">
        <f t="shared" si="1"/>
        <v>157849895</v>
      </c>
    </row>
    <row r="127" spans="1:11" s="5" customFormat="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16405431</v>
      </c>
      <c r="F127" s="14">
        <v>10670372</v>
      </c>
      <c r="G127" s="14">
        <v>2713794</v>
      </c>
      <c r="H127" s="14">
        <v>16567991</v>
      </c>
      <c r="I127" s="14">
        <v>14891519</v>
      </c>
      <c r="J127" s="14">
        <v>94335667</v>
      </c>
      <c r="K127" s="14">
        <f t="shared" si="1"/>
        <v>155584774</v>
      </c>
    </row>
    <row r="128" spans="1:11" s="5" customFormat="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126307437</v>
      </c>
      <c r="F128" s="14">
        <v>4294135</v>
      </c>
      <c r="G128" s="14">
        <v>1667191</v>
      </c>
      <c r="H128" s="14">
        <v>9795697</v>
      </c>
      <c r="I128" s="14">
        <v>20037306</v>
      </c>
      <c r="J128" s="14">
        <v>15780495</v>
      </c>
      <c r="K128" s="14">
        <f t="shared" si="1"/>
        <v>177882261</v>
      </c>
    </row>
    <row r="129" spans="1:11" s="5" customFormat="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11740660</v>
      </c>
      <c r="F129" s="14">
        <v>7306474</v>
      </c>
      <c r="G129" s="14">
        <v>3078526</v>
      </c>
      <c r="H129" s="14">
        <v>23417256</v>
      </c>
      <c r="I129" s="14">
        <v>16194937</v>
      </c>
      <c r="J129" s="14">
        <v>110352279</v>
      </c>
      <c r="K129" s="14">
        <f t="shared" si="1"/>
        <v>172090132</v>
      </c>
    </row>
    <row r="130" spans="1:11" s="5" customFormat="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2230799</v>
      </c>
      <c r="F130" s="14">
        <v>1580247</v>
      </c>
      <c r="G130" s="14">
        <v>3123988</v>
      </c>
      <c r="H130" s="14">
        <v>4454128</v>
      </c>
      <c r="I130" s="14">
        <v>54092167</v>
      </c>
      <c r="J130" s="14">
        <v>9163595</v>
      </c>
      <c r="K130" s="14">
        <f t="shared" si="1"/>
        <v>74644924</v>
      </c>
    </row>
    <row r="131" spans="1:11" s="5" customFormat="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23577162</v>
      </c>
      <c r="F131" s="14">
        <v>5523109</v>
      </c>
      <c r="G131" s="14">
        <v>3785418</v>
      </c>
      <c r="H131" s="14">
        <v>13305553</v>
      </c>
      <c r="I131" s="14">
        <v>145867670</v>
      </c>
      <c r="J131" s="14">
        <v>91643847</v>
      </c>
      <c r="K131" s="14">
        <f t="shared" si="1"/>
        <v>283702759</v>
      </c>
    </row>
    <row r="132" spans="1:11" s="5" customFormat="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8667838</v>
      </c>
      <c r="F132" s="14">
        <v>4275886</v>
      </c>
      <c r="G132" s="14">
        <v>1509250</v>
      </c>
      <c r="H132" s="14">
        <v>9756663</v>
      </c>
      <c r="I132" s="14">
        <v>114918834</v>
      </c>
      <c r="J132" s="14">
        <v>10877446</v>
      </c>
      <c r="K132" s="14">
        <f t="shared" si="1"/>
        <v>150005917</v>
      </c>
    </row>
    <row r="133" spans="1:11" s="5" customFormat="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18621190</v>
      </c>
      <c r="F133" s="14">
        <v>11328759</v>
      </c>
      <c r="G133" s="14">
        <v>1812968</v>
      </c>
      <c r="H133" s="14">
        <v>8569827</v>
      </c>
      <c r="I133" s="14">
        <v>62586763</v>
      </c>
      <c r="J133" s="14">
        <v>55915872</v>
      </c>
      <c r="K133" s="14">
        <f t="shared" ref="K133:K196" si="2">SUM(E133:J133)</f>
        <v>158835379</v>
      </c>
    </row>
    <row r="134" spans="1:11" s="5" customFormat="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22529544</v>
      </c>
      <c r="F134" s="14">
        <v>9810133</v>
      </c>
      <c r="G134" s="14">
        <v>164828213</v>
      </c>
      <c r="H134" s="14">
        <v>31409736</v>
      </c>
      <c r="I134" s="14">
        <v>97067639</v>
      </c>
      <c r="J134" s="14">
        <v>39336213</v>
      </c>
      <c r="K134" s="14">
        <f t="shared" si="2"/>
        <v>364981478</v>
      </c>
    </row>
    <row r="135" spans="1:11" s="5" customFormat="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4987254</v>
      </c>
      <c r="F135" s="14">
        <v>4049221</v>
      </c>
      <c r="G135" s="14">
        <v>182933406</v>
      </c>
      <c r="H135" s="14">
        <v>8575959</v>
      </c>
      <c r="I135" s="14">
        <v>8058581</v>
      </c>
      <c r="J135" s="14">
        <v>48071448</v>
      </c>
      <c r="K135" s="14">
        <f t="shared" si="2"/>
        <v>256675869</v>
      </c>
    </row>
    <row r="136" spans="1:11" s="5" customFormat="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3694579</v>
      </c>
      <c r="F136" s="14">
        <v>2169373</v>
      </c>
      <c r="G136" s="14">
        <v>35545868</v>
      </c>
      <c r="H136" s="14">
        <v>7351385</v>
      </c>
      <c r="I136" s="14">
        <v>4056062</v>
      </c>
      <c r="J136" s="14">
        <v>14274386</v>
      </c>
      <c r="K136" s="14">
        <f t="shared" si="2"/>
        <v>67091653</v>
      </c>
    </row>
    <row r="137" spans="1:11" s="5" customFormat="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16072916</v>
      </c>
      <c r="F137" s="14">
        <v>3542268</v>
      </c>
      <c r="G137" s="14">
        <v>115332069</v>
      </c>
      <c r="H137" s="14">
        <v>6786915</v>
      </c>
      <c r="I137" s="14">
        <v>9018477</v>
      </c>
      <c r="J137" s="14">
        <v>13423160</v>
      </c>
      <c r="K137" s="14">
        <f t="shared" si="2"/>
        <v>164175805</v>
      </c>
    </row>
    <row r="138" spans="1:11" s="5" customFormat="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24245109</v>
      </c>
      <c r="F138" s="14">
        <v>13535766</v>
      </c>
      <c r="G138" s="14">
        <v>7232022</v>
      </c>
      <c r="H138" s="14">
        <v>6601992</v>
      </c>
      <c r="I138" s="14">
        <v>22380963</v>
      </c>
      <c r="J138" s="14">
        <v>31266552</v>
      </c>
      <c r="K138" s="14">
        <f t="shared" si="2"/>
        <v>105262404</v>
      </c>
    </row>
    <row r="139" spans="1:11" s="5" customFormat="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9914046</v>
      </c>
      <c r="F139" s="14">
        <v>3259809</v>
      </c>
      <c r="G139" s="14">
        <v>4347926</v>
      </c>
      <c r="H139" s="14">
        <v>4751423</v>
      </c>
      <c r="I139" s="14">
        <v>36611255</v>
      </c>
      <c r="J139" s="14">
        <v>18967622</v>
      </c>
      <c r="K139" s="14">
        <f t="shared" si="2"/>
        <v>77852081</v>
      </c>
    </row>
    <row r="140" spans="1:11" s="5" customFormat="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39235217</v>
      </c>
      <c r="F140" s="14">
        <v>11476123</v>
      </c>
      <c r="G140" s="14">
        <v>10131733</v>
      </c>
      <c r="H140" s="14">
        <v>16315780</v>
      </c>
      <c r="I140" s="14">
        <v>40938190</v>
      </c>
      <c r="J140" s="14">
        <v>116127047</v>
      </c>
      <c r="K140" s="14">
        <f t="shared" si="2"/>
        <v>234224090</v>
      </c>
    </row>
    <row r="141" spans="1:11" s="5" customFormat="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40196672</v>
      </c>
      <c r="F141" s="14">
        <v>2273178</v>
      </c>
      <c r="G141" s="14">
        <v>922988</v>
      </c>
      <c r="H141" s="14">
        <v>5665227</v>
      </c>
      <c r="I141" s="14">
        <v>48420989</v>
      </c>
      <c r="J141" s="14">
        <v>8687718</v>
      </c>
      <c r="K141" s="14">
        <f t="shared" si="2"/>
        <v>106166772</v>
      </c>
    </row>
    <row r="142" spans="1:11" s="5" customFormat="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19022436</v>
      </c>
      <c r="F142" s="14">
        <v>4471133</v>
      </c>
      <c r="G142" s="14">
        <v>7707321</v>
      </c>
      <c r="H142" s="14">
        <v>11604128</v>
      </c>
      <c r="I142" s="14">
        <v>31866505</v>
      </c>
      <c r="J142" s="14">
        <v>96510457</v>
      </c>
      <c r="K142" s="14">
        <f t="shared" si="2"/>
        <v>171181980</v>
      </c>
    </row>
    <row r="143" spans="1:11" s="5" customFormat="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11512138</v>
      </c>
      <c r="F143" s="14">
        <v>5525289</v>
      </c>
      <c r="G143" s="14">
        <v>1710125</v>
      </c>
      <c r="H143" s="14">
        <v>12210253</v>
      </c>
      <c r="I143" s="14">
        <v>213158243</v>
      </c>
      <c r="J143" s="14">
        <v>38227118</v>
      </c>
      <c r="K143" s="14">
        <f t="shared" si="2"/>
        <v>282343166</v>
      </c>
    </row>
    <row r="144" spans="1:11" s="5" customFormat="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48491111</v>
      </c>
      <c r="F144" s="14">
        <v>21567928</v>
      </c>
      <c r="G144" s="14">
        <v>8631590</v>
      </c>
      <c r="H144" s="14">
        <v>30128855</v>
      </c>
      <c r="I144" s="14">
        <v>50422770</v>
      </c>
      <c r="J144" s="14">
        <v>123341300</v>
      </c>
      <c r="K144" s="14">
        <f t="shared" si="2"/>
        <v>282583554</v>
      </c>
    </row>
    <row r="145" spans="1:11" s="5" customFormat="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168733356</v>
      </c>
      <c r="F145" s="14">
        <v>8164455</v>
      </c>
      <c r="G145" s="14">
        <v>5662219</v>
      </c>
      <c r="H145" s="14">
        <v>11943640</v>
      </c>
      <c r="I145" s="14">
        <v>13210687</v>
      </c>
      <c r="J145" s="14">
        <v>38375361</v>
      </c>
      <c r="K145" s="14">
        <f t="shared" si="2"/>
        <v>246089718</v>
      </c>
    </row>
    <row r="146" spans="1:11" s="5" customFormat="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59366383</v>
      </c>
      <c r="F146" s="14">
        <v>10316555</v>
      </c>
      <c r="G146" s="14">
        <v>3844517</v>
      </c>
      <c r="H146" s="14">
        <v>12624681</v>
      </c>
      <c r="I146" s="14">
        <v>16615752</v>
      </c>
      <c r="J146" s="14">
        <v>288510952</v>
      </c>
      <c r="K146" s="14">
        <f t="shared" si="2"/>
        <v>391278840</v>
      </c>
    </row>
    <row r="147" spans="1:11" s="5" customFormat="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11233449</v>
      </c>
      <c r="F147" s="14">
        <v>4109137</v>
      </c>
      <c r="G147" s="14">
        <v>1785651</v>
      </c>
      <c r="H147" s="14">
        <v>4710075</v>
      </c>
      <c r="I147" s="14">
        <v>5623634</v>
      </c>
      <c r="J147" s="14">
        <v>186670598</v>
      </c>
      <c r="K147" s="14">
        <f t="shared" si="2"/>
        <v>214132544</v>
      </c>
    </row>
    <row r="148" spans="1:11" s="5" customFormat="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12051165</v>
      </c>
      <c r="F148" s="14">
        <v>10402113</v>
      </c>
      <c r="G148" s="14">
        <v>4152137</v>
      </c>
      <c r="H148" s="14">
        <v>10976201</v>
      </c>
      <c r="I148" s="14">
        <v>17464125</v>
      </c>
      <c r="J148" s="14">
        <v>73074485</v>
      </c>
      <c r="K148" s="14">
        <f t="shared" si="2"/>
        <v>128120226</v>
      </c>
    </row>
    <row r="149" spans="1:11" s="5" customFormat="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1885760</v>
      </c>
      <c r="F149" s="14">
        <v>1358833</v>
      </c>
      <c r="G149" s="14">
        <v>100783258</v>
      </c>
      <c r="H149" s="14">
        <v>4412498</v>
      </c>
      <c r="I149" s="14">
        <v>2548333</v>
      </c>
      <c r="J149" s="14">
        <v>9048984</v>
      </c>
      <c r="K149" s="14">
        <f t="shared" si="2"/>
        <v>120037666</v>
      </c>
    </row>
    <row r="150" spans="1:11" s="5" customFormat="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27459250</v>
      </c>
      <c r="F150" s="14">
        <v>4008937</v>
      </c>
      <c r="G150" s="14">
        <v>1770886</v>
      </c>
      <c r="H150" s="14">
        <v>9143047</v>
      </c>
      <c r="I150" s="14">
        <v>121456612</v>
      </c>
      <c r="J150" s="14">
        <v>29112146</v>
      </c>
      <c r="K150" s="14">
        <f t="shared" si="2"/>
        <v>192950878</v>
      </c>
    </row>
    <row r="151" spans="1:11" s="5" customFormat="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20989688</v>
      </c>
      <c r="F151" s="14">
        <v>4745604</v>
      </c>
      <c r="G151" s="14">
        <v>364732</v>
      </c>
      <c r="H151" s="14">
        <v>3817263</v>
      </c>
      <c r="I151" s="14">
        <v>55135885</v>
      </c>
      <c r="J151" s="14">
        <v>9029868</v>
      </c>
      <c r="K151" s="14">
        <f t="shared" si="2"/>
        <v>94083040</v>
      </c>
    </row>
    <row r="152" spans="1:11" s="5" customFormat="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58349510</v>
      </c>
      <c r="F152" s="14">
        <v>2349930</v>
      </c>
      <c r="G152" s="14">
        <v>251405</v>
      </c>
      <c r="H152" s="14">
        <v>1452160</v>
      </c>
      <c r="I152" s="14">
        <v>3023362</v>
      </c>
      <c r="J152" s="14">
        <v>3724586</v>
      </c>
      <c r="K152" s="14">
        <f t="shared" si="2"/>
        <v>69150953</v>
      </c>
    </row>
    <row r="153" spans="1:11" s="5" customFormat="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6056754</v>
      </c>
      <c r="F153" s="14">
        <v>1798450</v>
      </c>
      <c r="G153" s="14">
        <v>592111</v>
      </c>
      <c r="H153" s="14">
        <v>6536699</v>
      </c>
      <c r="I153" s="14">
        <v>11594981</v>
      </c>
      <c r="J153" s="14">
        <v>65806534</v>
      </c>
      <c r="K153" s="14">
        <f t="shared" si="2"/>
        <v>92385529</v>
      </c>
    </row>
    <row r="154" spans="1:11" s="5" customFormat="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375159</v>
      </c>
      <c r="F154" s="14">
        <v>119961</v>
      </c>
      <c r="G154" s="14">
        <v>49673</v>
      </c>
      <c r="H154" s="14">
        <v>109387</v>
      </c>
      <c r="I154" s="14">
        <v>291295</v>
      </c>
      <c r="J154" s="14">
        <v>582845</v>
      </c>
      <c r="K154" s="14">
        <f t="shared" si="2"/>
        <v>1528320</v>
      </c>
    </row>
    <row r="155" spans="1:11" s="5" customFormat="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18279109</v>
      </c>
      <c r="F155" s="14">
        <v>2714663</v>
      </c>
      <c r="G155" s="14">
        <v>785702</v>
      </c>
      <c r="H155" s="14">
        <v>4002779</v>
      </c>
      <c r="I155" s="14">
        <v>4149876</v>
      </c>
      <c r="J155" s="14">
        <v>7821637</v>
      </c>
      <c r="K155" s="14">
        <f t="shared" si="2"/>
        <v>37753766</v>
      </c>
    </row>
    <row r="156" spans="1:11" s="5" customFormat="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27088592</v>
      </c>
      <c r="F156" s="14">
        <v>3971146</v>
      </c>
      <c r="G156" s="14">
        <v>1417681</v>
      </c>
      <c r="H156" s="14">
        <v>5237648</v>
      </c>
      <c r="I156" s="14">
        <v>5051274</v>
      </c>
      <c r="J156" s="14">
        <v>10459907</v>
      </c>
      <c r="K156" s="14">
        <f t="shared" si="2"/>
        <v>53226248</v>
      </c>
    </row>
    <row r="157" spans="1:11" s="5" customFormat="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13912489</v>
      </c>
      <c r="F157" s="14">
        <v>8342434</v>
      </c>
      <c r="G157" s="14">
        <v>3347014</v>
      </c>
      <c r="H157" s="14">
        <v>23061051</v>
      </c>
      <c r="I157" s="14">
        <v>16483540</v>
      </c>
      <c r="J157" s="14">
        <v>88450772</v>
      </c>
      <c r="K157" s="14">
        <f t="shared" si="2"/>
        <v>153597300</v>
      </c>
    </row>
    <row r="158" spans="1:11" s="5" customFormat="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23838345</v>
      </c>
      <c r="F158" s="14">
        <v>4813907</v>
      </c>
      <c r="G158" s="14">
        <v>3357299</v>
      </c>
      <c r="H158" s="14">
        <v>6982615</v>
      </c>
      <c r="I158" s="14">
        <v>22944104</v>
      </c>
      <c r="J158" s="14">
        <v>36717493</v>
      </c>
      <c r="K158" s="14">
        <f t="shared" si="2"/>
        <v>98653763</v>
      </c>
    </row>
    <row r="159" spans="1:11" s="5" customFormat="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11215522</v>
      </c>
      <c r="F159" s="14">
        <v>3010223</v>
      </c>
      <c r="G159" s="14">
        <v>1949327</v>
      </c>
      <c r="H159" s="14">
        <v>6473723</v>
      </c>
      <c r="I159" s="14">
        <v>50904658</v>
      </c>
      <c r="J159" s="14">
        <v>15043104</v>
      </c>
      <c r="K159" s="14">
        <f t="shared" si="2"/>
        <v>88596557</v>
      </c>
    </row>
    <row r="160" spans="1:11" s="5" customFormat="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44508321</v>
      </c>
      <c r="F160" s="14">
        <v>6379776</v>
      </c>
      <c r="G160" s="14">
        <v>2280094</v>
      </c>
      <c r="H160" s="14">
        <v>6040265</v>
      </c>
      <c r="I160" s="14">
        <v>14877995</v>
      </c>
      <c r="J160" s="14">
        <v>13641072</v>
      </c>
      <c r="K160" s="14">
        <f t="shared" si="2"/>
        <v>87727523</v>
      </c>
    </row>
    <row r="161" spans="1:11" s="5" customFormat="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5564920</v>
      </c>
      <c r="F161" s="14">
        <v>3461503</v>
      </c>
      <c r="G161" s="14">
        <v>974163</v>
      </c>
      <c r="H161" s="14">
        <v>4296690</v>
      </c>
      <c r="I161" s="14">
        <v>31052266</v>
      </c>
      <c r="J161" s="14">
        <v>12138394</v>
      </c>
      <c r="K161" s="14">
        <f t="shared" si="2"/>
        <v>57487936</v>
      </c>
    </row>
    <row r="162" spans="1:11" s="5" customFormat="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1648987</v>
      </c>
      <c r="F162" s="14">
        <v>1140769</v>
      </c>
      <c r="G162" s="14">
        <v>57750711</v>
      </c>
      <c r="H162" s="14">
        <v>3772668</v>
      </c>
      <c r="I162" s="14">
        <v>2953013</v>
      </c>
      <c r="J162" s="14">
        <v>12550890</v>
      </c>
      <c r="K162" s="14">
        <f t="shared" si="2"/>
        <v>79817038</v>
      </c>
    </row>
    <row r="163" spans="1:11" s="5" customFormat="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8690816</v>
      </c>
      <c r="F163" s="14">
        <v>4021069</v>
      </c>
      <c r="G163" s="14">
        <v>57326308</v>
      </c>
      <c r="H163" s="14">
        <v>15896249</v>
      </c>
      <c r="I163" s="14">
        <v>30775964</v>
      </c>
      <c r="J163" s="14">
        <v>23019334</v>
      </c>
      <c r="K163" s="14">
        <f t="shared" si="2"/>
        <v>139729740</v>
      </c>
    </row>
    <row r="164" spans="1:11" s="5" customFormat="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2794760</v>
      </c>
      <c r="F164" s="14">
        <v>1756635</v>
      </c>
      <c r="G164" s="14">
        <v>673181</v>
      </c>
      <c r="H164" s="14">
        <v>2201978</v>
      </c>
      <c r="I164" s="14">
        <v>3929000</v>
      </c>
      <c r="J164" s="14">
        <v>21270336</v>
      </c>
      <c r="K164" s="14">
        <f t="shared" si="2"/>
        <v>32625890</v>
      </c>
    </row>
    <row r="165" spans="1:11" s="5" customFormat="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64984107</v>
      </c>
      <c r="F165" s="14">
        <v>10019946</v>
      </c>
      <c r="G165" s="14">
        <v>1501251</v>
      </c>
      <c r="H165" s="14">
        <v>5618704</v>
      </c>
      <c r="I165" s="14">
        <v>7256063</v>
      </c>
      <c r="J165" s="14">
        <v>19212922</v>
      </c>
      <c r="K165" s="14">
        <f t="shared" si="2"/>
        <v>108592993</v>
      </c>
    </row>
    <row r="166" spans="1:11" s="5" customFormat="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29232022</v>
      </c>
      <c r="F166" s="14">
        <v>5181291</v>
      </c>
      <c r="G166" s="14">
        <v>2512009</v>
      </c>
      <c r="H166" s="14">
        <v>7416390</v>
      </c>
      <c r="I166" s="14">
        <v>8516637</v>
      </c>
      <c r="J166" s="14">
        <v>123486306</v>
      </c>
      <c r="K166" s="14">
        <f t="shared" si="2"/>
        <v>176344655</v>
      </c>
    </row>
    <row r="167" spans="1:11" s="5" customFormat="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21338552</v>
      </c>
      <c r="F167" s="14">
        <v>3337813</v>
      </c>
      <c r="G167" s="14">
        <v>1642930</v>
      </c>
      <c r="H167" s="14">
        <v>8915944</v>
      </c>
      <c r="I167" s="14">
        <v>76180290</v>
      </c>
      <c r="J167" s="14">
        <v>14812931</v>
      </c>
      <c r="K167" s="14">
        <f t="shared" si="2"/>
        <v>126228460</v>
      </c>
    </row>
    <row r="168" spans="1:11" s="5" customFormat="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6447306</v>
      </c>
      <c r="F168" s="14">
        <v>2644785</v>
      </c>
      <c r="G168" s="14">
        <v>1233969</v>
      </c>
      <c r="H168" s="14">
        <v>3913506</v>
      </c>
      <c r="I168" s="14">
        <v>6190359</v>
      </c>
      <c r="J168" s="14">
        <v>35837592</v>
      </c>
      <c r="K168" s="14">
        <f t="shared" si="2"/>
        <v>56267517</v>
      </c>
    </row>
    <row r="169" spans="1:11" s="5" customFormat="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5570777</v>
      </c>
      <c r="F169" s="14">
        <v>2782274</v>
      </c>
      <c r="G169" s="14">
        <v>1148891</v>
      </c>
      <c r="H169" s="14">
        <v>6898995</v>
      </c>
      <c r="I169" s="14">
        <v>61279045</v>
      </c>
      <c r="J169" s="14">
        <v>28944957</v>
      </c>
      <c r="K169" s="14">
        <f t="shared" si="2"/>
        <v>106624939</v>
      </c>
    </row>
    <row r="170" spans="1:11" s="5" customFormat="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26053114</v>
      </c>
      <c r="F170" s="14">
        <v>17384084</v>
      </c>
      <c r="G170" s="14">
        <v>6721476</v>
      </c>
      <c r="H170" s="14">
        <v>21377272</v>
      </c>
      <c r="I170" s="14">
        <v>18083862</v>
      </c>
      <c r="J170" s="14">
        <v>72804099</v>
      </c>
      <c r="K170" s="14">
        <f t="shared" si="2"/>
        <v>162423907</v>
      </c>
    </row>
    <row r="171" spans="1:11" s="5" customFormat="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7841487</v>
      </c>
      <c r="F171" s="14">
        <v>7077262</v>
      </c>
      <c r="G171" s="14">
        <v>66135617</v>
      </c>
      <c r="H171" s="14">
        <v>7846794</v>
      </c>
      <c r="I171" s="14">
        <v>25407747</v>
      </c>
      <c r="J171" s="14">
        <v>23025842</v>
      </c>
      <c r="K171" s="14">
        <f t="shared" si="2"/>
        <v>137334749</v>
      </c>
    </row>
    <row r="172" spans="1:11" s="5" customFormat="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138958995</v>
      </c>
      <c r="F172" s="14">
        <v>6412431</v>
      </c>
      <c r="G172" s="14">
        <v>3287608</v>
      </c>
      <c r="H172" s="14">
        <v>21050458</v>
      </c>
      <c r="I172" s="14">
        <v>27286299</v>
      </c>
      <c r="J172" s="14">
        <v>34807843</v>
      </c>
      <c r="K172" s="14">
        <f t="shared" si="2"/>
        <v>231803634</v>
      </c>
    </row>
    <row r="173" spans="1:11" s="5" customFormat="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17720647</v>
      </c>
      <c r="F173" s="14">
        <v>7500922</v>
      </c>
      <c r="G173" s="14">
        <v>4472305</v>
      </c>
      <c r="H173" s="14">
        <v>26150090</v>
      </c>
      <c r="I173" s="14">
        <v>87776028</v>
      </c>
      <c r="J173" s="14">
        <v>85374908</v>
      </c>
      <c r="K173" s="14">
        <f t="shared" si="2"/>
        <v>228994900</v>
      </c>
    </row>
    <row r="174" spans="1:11" s="5" customFormat="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4065865</v>
      </c>
      <c r="F174" s="14">
        <v>1424874</v>
      </c>
      <c r="G174" s="14">
        <v>404972</v>
      </c>
      <c r="H174" s="14">
        <v>2940386</v>
      </c>
      <c r="I174" s="14">
        <v>34002227</v>
      </c>
      <c r="J174" s="14">
        <v>11659084</v>
      </c>
      <c r="K174" s="14">
        <f t="shared" si="2"/>
        <v>54497408</v>
      </c>
    </row>
    <row r="175" spans="1:11" s="5" customFormat="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7758578</v>
      </c>
      <c r="F175" s="14">
        <v>2821591</v>
      </c>
      <c r="G175" s="14">
        <v>24990060</v>
      </c>
      <c r="H175" s="14">
        <v>5944117</v>
      </c>
      <c r="I175" s="14">
        <v>11082208</v>
      </c>
      <c r="J175" s="14">
        <v>11982575</v>
      </c>
      <c r="K175" s="14">
        <f t="shared" si="2"/>
        <v>64579129</v>
      </c>
    </row>
    <row r="176" spans="1:11" s="5" customFormat="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12699200</v>
      </c>
      <c r="F176" s="14">
        <v>3062614</v>
      </c>
      <c r="G176" s="14">
        <v>3023426</v>
      </c>
      <c r="H176" s="14">
        <v>10636430</v>
      </c>
      <c r="I176" s="14">
        <v>10219356</v>
      </c>
      <c r="J176" s="14">
        <v>57524359</v>
      </c>
      <c r="K176" s="14">
        <f t="shared" si="2"/>
        <v>97165385</v>
      </c>
    </row>
    <row r="177" spans="1:11" s="5" customFormat="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2288552</v>
      </c>
      <c r="F177" s="14">
        <v>489370</v>
      </c>
      <c r="G177" s="14">
        <v>296351</v>
      </c>
      <c r="H177" s="14">
        <v>1394078</v>
      </c>
      <c r="I177" s="14">
        <v>2217250</v>
      </c>
      <c r="J177" s="14">
        <v>2960871</v>
      </c>
      <c r="K177" s="14">
        <f t="shared" si="2"/>
        <v>9646472</v>
      </c>
    </row>
    <row r="178" spans="1:11" s="5" customFormat="1" ht="1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10798072</v>
      </c>
      <c r="F178" s="14">
        <v>4723939</v>
      </c>
      <c r="G178" s="14">
        <v>2042203</v>
      </c>
      <c r="H178" s="14">
        <v>5108047</v>
      </c>
      <c r="I178" s="14">
        <v>4499412</v>
      </c>
      <c r="J178" s="14">
        <v>24083132</v>
      </c>
      <c r="K178" s="14">
        <f t="shared" si="2"/>
        <v>51254805</v>
      </c>
    </row>
    <row r="179" spans="1:11" s="5" customFormat="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1177760</v>
      </c>
      <c r="F179" s="14">
        <v>405438</v>
      </c>
      <c r="G179" s="14">
        <v>570059</v>
      </c>
      <c r="H179" s="14">
        <v>1041001</v>
      </c>
      <c r="I179" s="14">
        <v>1997472</v>
      </c>
      <c r="J179" s="14">
        <v>2648376</v>
      </c>
      <c r="K179" s="14">
        <f t="shared" si="2"/>
        <v>7840106</v>
      </c>
    </row>
    <row r="180" spans="1:11" s="5" customFormat="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5624264</v>
      </c>
      <c r="F180" s="14">
        <v>2344989</v>
      </c>
      <c r="G180" s="14">
        <v>2148598</v>
      </c>
      <c r="H180" s="14">
        <v>3728999</v>
      </c>
      <c r="I180" s="14">
        <v>13781694</v>
      </c>
      <c r="J180" s="14">
        <v>9424850</v>
      </c>
      <c r="K180" s="14">
        <f t="shared" si="2"/>
        <v>37053394</v>
      </c>
    </row>
    <row r="181" spans="1:11" s="5" customFormat="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1550587</v>
      </c>
      <c r="F181" s="14">
        <v>607725</v>
      </c>
      <c r="G181" s="14">
        <v>743461</v>
      </c>
      <c r="H181" s="14">
        <v>1678616</v>
      </c>
      <c r="I181" s="14">
        <v>2318874</v>
      </c>
      <c r="J181" s="14">
        <v>3310266</v>
      </c>
      <c r="K181" s="14">
        <f t="shared" si="2"/>
        <v>10209529</v>
      </c>
    </row>
    <row r="182" spans="1:11" s="5" customFormat="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4317395</v>
      </c>
      <c r="F182" s="14">
        <v>3900931</v>
      </c>
      <c r="G182" s="14">
        <v>3197415</v>
      </c>
      <c r="H182" s="14">
        <v>5678074</v>
      </c>
      <c r="I182" s="14">
        <v>7700456</v>
      </c>
      <c r="J182" s="14">
        <v>13434235</v>
      </c>
      <c r="K182" s="14">
        <f t="shared" si="2"/>
        <v>38228506</v>
      </c>
    </row>
    <row r="183" spans="1:11" s="5" customFormat="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175988</v>
      </c>
      <c r="F183" s="14">
        <v>70675</v>
      </c>
      <c r="G183" s="14">
        <v>52886</v>
      </c>
      <c r="H183" s="14">
        <v>238767</v>
      </c>
      <c r="I183" s="14">
        <v>198457</v>
      </c>
      <c r="J183" s="14">
        <v>437427</v>
      </c>
      <c r="K183" s="14">
        <f t="shared" si="2"/>
        <v>1174200</v>
      </c>
    </row>
    <row r="184" spans="1:11" s="5" customFormat="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5663995</v>
      </c>
      <c r="F184" s="14">
        <v>1180539</v>
      </c>
      <c r="G184" s="14">
        <v>1426359</v>
      </c>
      <c r="H184" s="14">
        <v>3206603</v>
      </c>
      <c r="I184" s="14">
        <v>6726645</v>
      </c>
      <c r="J184" s="14">
        <v>8908668</v>
      </c>
      <c r="K184" s="14">
        <f t="shared" si="2"/>
        <v>27112809</v>
      </c>
    </row>
    <row r="185" spans="1:11" s="5" customFormat="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5421435</v>
      </c>
      <c r="F185" s="14">
        <v>2428815</v>
      </c>
      <c r="G185" s="14">
        <v>1214063</v>
      </c>
      <c r="H185" s="14">
        <v>5781831</v>
      </c>
      <c r="I185" s="14">
        <v>7340554</v>
      </c>
      <c r="J185" s="14">
        <v>13288238</v>
      </c>
      <c r="K185" s="14">
        <f t="shared" si="2"/>
        <v>35474936</v>
      </c>
    </row>
    <row r="186" spans="1:11" s="5" customFormat="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3877525</v>
      </c>
      <c r="F186" s="14">
        <v>828358</v>
      </c>
      <c r="G186" s="14">
        <v>700088</v>
      </c>
      <c r="H186" s="14">
        <v>8377101</v>
      </c>
      <c r="I186" s="14">
        <v>49706595</v>
      </c>
      <c r="J186" s="14">
        <v>13498891</v>
      </c>
      <c r="K186" s="14">
        <f t="shared" si="2"/>
        <v>76988558</v>
      </c>
    </row>
    <row r="187" spans="1:11" s="5" customFormat="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109017398</v>
      </c>
      <c r="F187" s="14">
        <v>21439055</v>
      </c>
      <c r="G187" s="14">
        <v>30639505</v>
      </c>
      <c r="H187" s="14">
        <v>50444504</v>
      </c>
      <c r="I187" s="14">
        <v>224015283</v>
      </c>
      <c r="J187" s="14">
        <v>188236018</v>
      </c>
      <c r="K187" s="14">
        <f t="shared" si="2"/>
        <v>623791763</v>
      </c>
    </row>
    <row r="188" spans="1:11" s="5" customFormat="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207277109</v>
      </c>
      <c r="F188" s="14">
        <v>27132172</v>
      </c>
      <c r="G188" s="14">
        <v>9053694</v>
      </c>
      <c r="H188" s="14">
        <v>26035241</v>
      </c>
      <c r="I188" s="14">
        <v>27908145</v>
      </c>
      <c r="J188" s="14">
        <v>117517147</v>
      </c>
      <c r="K188" s="14">
        <f t="shared" si="2"/>
        <v>414923508</v>
      </c>
    </row>
    <row r="189" spans="1:11" s="5" customFormat="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53611236</v>
      </c>
      <c r="F189" s="14">
        <v>12423624</v>
      </c>
      <c r="G189" s="14">
        <v>20667666</v>
      </c>
      <c r="H189" s="14">
        <v>20316676</v>
      </c>
      <c r="I189" s="14">
        <v>54169279</v>
      </c>
      <c r="J189" s="14">
        <v>81870212</v>
      </c>
      <c r="K189" s="14">
        <f t="shared" si="2"/>
        <v>243058693</v>
      </c>
    </row>
    <row r="190" spans="1:11" s="5" customFormat="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80365989</v>
      </c>
      <c r="F190" s="14">
        <v>21210545</v>
      </c>
      <c r="G190" s="14">
        <v>85350014</v>
      </c>
      <c r="H190" s="14">
        <v>57974169</v>
      </c>
      <c r="I190" s="14">
        <v>269479932</v>
      </c>
      <c r="J190" s="14">
        <v>129542925</v>
      </c>
      <c r="K190" s="14">
        <f t="shared" si="2"/>
        <v>643923574</v>
      </c>
    </row>
    <row r="191" spans="1:11" s="5" customFormat="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f t="shared" si="2"/>
        <v>0</v>
      </c>
    </row>
    <row r="192" spans="1:11" s="5" customFormat="1" ht="16.149999999999999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1680462</v>
      </c>
      <c r="F192" s="14">
        <v>284172</v>
      </c>
      <c r="G192" s="14">
        <v>276142</v>
      </c>
      <c r="H192" s="14">
        <v>398092</v>
      </c>
      <c r="I192" s="14">
        <v>1173263</v>
      </c>
      <c r="J192" s="14">
        <v>2003017</v>
      </c>
      <c r="K192" s="14">
        <f t="shared" si="2"/>
        <v>5815148</v>
      </c>
    </row>
    <row r="193" spans="1:11" s="5" customFormat="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341149</v>
      </c>
      <c r="F193" s="14">
        <v>132514</v>
      </c>
      <c r="G193" s="14">
        <v>160165</v>
      </c>
      <c r="H193" s="14">
        <v>188873</v>
      </c>
      <c r="I193" s="14">
        <v>462714</v>
      </c>
      <c r="J193" s="14">
        <v>610218</v>
      </c>
      <c r="K193" s="14">
        <f t="shared" si="2"/>
        <v>1895633</v>
      </c>
    </row>
    <row r="194" spans="1:11" s="5" customFormat="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1856553</v>
      </c>
      <c r="F194" s="14">
        <v>463186</v>
      </c>
      <c r="G194" s="14">
        <v>902549</v>
      </c>
      <c r="H194" s="14">
        <v>1090323</v>
      </c>
      <c r="I194" s="14">
        <v>1580748</v>
      </c>
      <c r="J194" s="14">
        <v>3379345</v>
      </c>
      <c r="K194" s="14">
        <f t="shared" si="2"/>
        <v>9272704</v>
      </c>
    </row>
    <row r="195" spans="1:11" s="5" customFormat="1" ht="14.4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535583</v>
      </c>
      <c r="F195" s="14">
        <v>120168</v>
      </c>
      <c r="G195" s="14">
        <v>35179</v>
      </c>
      <c r="H195" s="14">
        <v>730641</v>
      </c>
      <c r="I195" s="14">
        <v>1256999</v>
      </c>
      <c r="J195" s="14">
        <v>859573</v>
      </c>
      <c r="K195" s="14">
        <f t="shared" si="2"/>
        <v>3538143</v>
      </c>
    </row>
    <row r="196" spans="1:11" s="5" customFormat="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198021</v>
      </c>
      <c r="F196" s="14">
        <v>49335</v>
      </c>
      <c r="G196" s="14">
        <v>74946</v>
      </c>
      <c r="H196" s="14">
        <v>84860</v>
      </c>
      <c r="I196" s="14">
        <v>358729</v>
      </c>
      <c r="J196" s="14">
        <v>370341</v>
      </c>
      <c r="K196" s="14">
        <f t="shared" si="2"/>
        <v>1136232</v>
      </c>
    </row>
    <row r="197" spans="1:11" s="5" customFormat="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416396</v>
      </c>
      <c r="F197" s="14">
        <v>70805</v>
      </c>
      <c r="G197" s="14">
        <v>110165</v>
      </c>
      <c r="H197" s="14">
        <v>134414</v>
      </c>
      <c r="I197" s="14">
        <v>246027</v>
      </c>
      <c r="J197" s="14">
        <v>409453</v>
      </c>
      <c r="K197" s="14">
        <f t="shared" ref="K197:K260" si="3">SUM(E197:J197)</f>
        <v>1387260</v>
      </c>
    </row>
    <row r="198" spans="1:11" s="5" customFormat="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2054815</v>
      </c>
      <c r="F198" s="14">
        <v>7620317</v>
      </c>
      <c r="G198" s="14">
        <v>538312</v>
      </c>
      <c r="H198" s="14">
        <v>1831642</v>
      </c>
      <c r="I198" s="14">
        <v>1902208</v>
      </c>
      <c r="J198" s="14">
        <v>4904336</v>
      </c>
      <c r="K198" s="14">
        <f t="shared" si="3"/>
        <v>18851630</v>
      </c>
    </row>
    <row r="199" spans="1:11" s="5" customFormat="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123198</v>
      </c>
      <c r="F199" s="14">
        <v>38611</v>
      </c>
      <c r="G199" s="14">
        <v>33410</v>
      </c>
      <c r="H199" s="14">
        <v>37988</v>
      </c>
      <c r="I199" s="14">
        <v>104465</v>
      </c>
      <c r="J199" s="14">
        <v>276686</v>
      </c>
      <c r="K199" s="14">
        <f t="shared" si="3"/>
        <v>614358</v>
      </c>
    </row>
    <row r="200" spans="1:11" s="5" customFormat="1" ht="15.6" customHeight="1">
      <c r="A200" s="17"/>
      <c r="B200" s="25">
        <v>780212</v>
      </c>
      <c r="C200" s="17">
        <v>196</v>
      </c>
      <c r="D200" s="11" t="s">
        <v>151</v>
      </c>
      <c r="E200" s="14">
        <v>1175019</v>
      </c>
      <c r="F200" s="14">
        <v>280164</v>
      </c>
      <c r="G200" s="14">
        <v>1136007</v>
      </c>
      <c r="H200" s="14">
        <v>352590</v>
      </c>
      <c r="I200" s="14">
        <v>887693</v>
      </c>
      <c r="J200" s="14">
        <v>1294703</v>
      </c>
      <c r="K200" s="14">
        <f t="shared" si="3"/>
        <v>5126176</v>
      </c>
    </row>
    <row r="201" spans="1:11" s="5" customFormat="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280862</v>
      </c>
      <c r="F201" s="14">
        <v>243390</v>
      </c>
      <c r="G201" s="14">
        <v>46850</v>
      </c>
      <c r="H201" s="14">
        <v>317130</v>
      </c>
      <c r="I201" s="14">
        <v>690387</v>
      </c>
      <c r="J201" s="14">
        <v>1001811</v>
      </c>
      <c r="K201" s="14">
        <f t="shared" si="3"/>
        <v>2580430</v>
      </c>
    </row>
    <row r="202" spans="1:11" s="5" customFormat="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27355</v>
      </c>
      <c r="F202" s="14">
        <v>17311</v>
      </c>
      <c r="G202" s="14">
        <v>4525</v>
      </c>
      <c r="H202" s="14">
        <v>28314</v>
      </c>
      <c r="I202" s="14">
        <v>21915</v>
      </c>
      <c r="J202" s="14">
        <v>31129</v>
      </c>
      <c r="K202" s="14">
        <f t="shared" si="3"/>
        <v>130549</v>
      </c>
    </row>
    <row r="203" spans="1:11" s="5" customFormat="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46940</v>
      </c>
      <c r="F203" s="14">
        <v>24756</v>
      </c>
      <c r="G203" s="14">
        <v>47816</v>
      </c>
      <c r="H203" s="14">
        <v>50465</v>
      </c>
      <c r="I203" s="14">
        <v>174332</v>
      </c>
      <c r="J203" s="14">
        <v>233601</v>
      </c>
      <c r="K203" s="14">
        <f t="shared" si="3"/>
        <v>577910</v>
      </c>
    </row>
    <row r="204" spans="1:11" s="5" customFormat="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3444242</v>
      </c>
      <c r="F204" s="14">
        <v>528022</v>
      </c>
      <c r="G204" s="14">
        <v>825429</v>
      </c>
      <c r="H204" s="14">
        <v>2085227</v>
      </c>
      <c r="I204" s="14">
        <v>4088496</v>
      </c>
      <c r="J204" s="14">
        <v>4014190</v>
      </c>
      <c r="K204" s="14">
        <f t="shared" si="3"/>
        <v>14985606</v>
      </c>
    </row>
    <row r="205" spans="1:11" s="5" customFormat="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50152</v>
      </c>
      <c r="F205" s="14">
        <v>8500</v>
      </c>
      <c r="G205" s="14">
        <v>17985</v>
      </c>
      <c r="H205" s="14">
        <v>33620</v>
      </c>
      <c r="I205" s="14">
        <v>188371</v>
      </c>
      <c r="J205" s="14">
        <v>163792</v>
      </c>
      <c r="K205" s="14">
        <f t="shared" si="3"/>
        <v>462420</v>
      </c>
    </row>
    <row r="206" spans="1:11" s="5" customFormat="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47465</v>
      </c>
      <c r="F206" s="14">
        <v>33874</v>
      </c>
      <c r="G206" s="14">
        <v>23029</v>
      </c>
      <c r="H206" s="14">
        <v>33416</v>
      </c>
      <c r="I206" s="14">
        <v>90340</v>
      </c>
      <c r="J206" s="14">
        <v>105479</v>
      </c>
      <c r="K206" s="14">
        <f t="shared" si="3"/>
        <v>333603</v>
      </c>
    </row>
    <row r="207" spans="1:11" s="5" customFormat="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3802991</v>
      </c>
      <c r="F207" s="14">
        <v>2378224</v>
      </c>
      <c r="G207" s="14">
        <v>4630954</v>
      </c>
      <c r="H207" s="14">
        <v>1021403</v>
      </c>
      <c r="I207" s="14">
        <v>3685985</v>
      </c>
      <c r="J207" s="14">
        <v>6505511</v>
      </c>
      <c r="K207" s="14">
        <f t="shared" si="3"/>
        <v>22025068</v>
      </c>
    </row>
    <row r="208" spans="1:11" s="5" customFormat="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101370</v>
      </c>
      <c r="F208" s="14">
        <v>84814</v>
      </c>
      <c r="G208" s="14">
        <v>50971</v>
      </c>
      <c r="H208" s="14">
        <v>98509</v>
      </c>
      <c r="I208" s="14">
        <v>103222</v>
      </c>
      <c r="J208" s="14">
        <v>209227</v>
      </c>
      <c r="K208" s="14">
        <f t="shared" si="3"/>
        <v>648113</v>
      </c>
    </row>
    <row r="209" spans="1:11" s="5" customFormat="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9287427</v>
      </c>
      <c r="F209" s="14">
        <v>2398217</v>
      </c>
      <c r="G209" s="14">
        <v>3687041</v>
      </c>
      <c r="H209" s="14">
        <v>4074207</v>
      </c>
      <c r="I209" s="14">
        <v>11449142</v>
      </c>
      <c r="J209" s="14">
        <v>13718699</v>
      </c>
      <c r="K209" s="14">
        <f t="shared" si="3"/>
        <v>44614733</v>
      </c>
    </row>
    <row r="210" spans="1:11" s="5" customFormat="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s="5" customFormat="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1622028</v>
      </c>
      <c r="F211" s="14">
        <v>1191353</v>
      </c>
      <c r="G211" s="14">
        <v>488053</v>
      </c>
      <c r="H211" s="14">
        <v>2026095</v>
      </c>
      <c r="I211" s="14">
        <v>2322961</v>
      </c>
      <c r="J211" s="14">
        <v>6301689</v>
      </c>
      <c r="K211" s="14">
        <f t="shared" si="3"/>
        <v>13952179</v>
      </c>
    </row>
    <row r="212" spans="1:11" s="5" customFormat="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289185</v>
      </c>
      <c r="F212" s="14">
        <v>72059</v>
      </c>
      <c r="G212" s="14">
        <v>117243</v>
      </c>
      <c r="H212" s="14">
        <v>186823</v>
      </c>
      <c r="I212" s="14">
        <v>990685</v>
      </c>
      <c r="J212" s="14">
        <v>1730251</v>
      </c>
      <c r="K212" s="14">
        <f t="shared" si="3"/>
        <v>3386246</v>
      </c>
    </row>
    <row r="213" spans="1:11" s="5" customFormat="1" ht="12.75" customHeight="1">
      <c r="A213" s="17"/>
      <c r="B213" s="25">
        <v>780230</v>
      </c>
      <c r="C213" s="17">
        <v>209</v>
      </c>
      <c r="D213" s="11" t="s">
        <v>340</v>
      </c>
      <c r="E213" s="14">
        <v>138280</v>
      </c>
      <c r="F213" s="14">
        <v>47011</v>
      </c>
      <c r="G213" s="14">
        <v>65791</v>
      </c>
      <c r="H213" s="14">
        <v>84268</v>
      </c>
      <c r="I213" s="14">
        <v>163220</v>
      </c>
      <c r="J213" s="14">
        <v>234696</v>
      </c>
      <c r="K213" s="14">
        <f t="shared" si="3"/>
        <v>733266</v>
      </c>
    </row>
    <row r="214" spans="1:11" s="5" customFormat="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1107991</v>
      </c>
      <c r="F214" s="14">
        <v>228852</v>
      </c>
      <c r="G214" s="14">
        <v>752688</v>
      </c>
      <c r="H214" s="14">
        <v>619887</v>
      </c>
      <c r="I214" s="14">
        <v>2162807</v>
      </c>
      <c r="J214" s="14">
        <v>2620380</v>
      </c>
      <c r="K214" s="14">
        <f t="shared" si="3"/>
        <v>7492605</v>
      </c>
    </row>
    <row r="215" spans="1:11" s="5" customFormat="1" ht="15.6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2774468</v>
      </c>
      <c r="F215" s="14">
        <v>562893</v>
      </c>
      <c r="G215" s="14">
        <v>2251662</v>
      </c>
      <c r="H215" s="14">
        <v>1034241</v>
      </c>
      <c r="I215" s="14">
        <v>2882650</v>
      </c>
      <c r="J215" s="14">
        <v>3569337</v>
      </c>
      <c r="K215" s="14">
        <f t="shared" si="3"/>
        <v>13075251</v>
      </c>
    </row>
    <row r="216" spans="1:11" s="5" customFormat="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6271484</v>
      </c>
      <c r="F216" s="14">
        <v>2170828</v>
      </c>
      <c r="G216" s="14">
        <v>1885599</v>
      </c>
      <c r="H216" s="14">
        <v>4367922</v>
      </c>
      <c r="I216" s="14">
        <v>11482668</v>
      </c>
      <c r="J216" s="14">
        <v>8885724</v>
      </c>
      <c r="K216" s="14">
        <f t="shared" si="3"/>
        <v>35064225</v>
      </c>
    </row>
    <row r="217" spans="1:11" s="5" customFormat="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241669</v>
      </c>
      <c r="F217" s="14">
        <v>58514</v>
      </c>
      <c r="G217" s="14">
        <v>87346</v>
      </c>
      <c r="H217" s="14">
        <v>94308</v>
      </c>
      <c r="I217" s="14">
        <v>197133</v>
      </c>
      <c r="J217" s="14">
        <v>668654</v>
      </c>
      <c r="K217" s="14">
        <f t="shared" si="3"/>
        <v>1347624</v>
      </c>
    </row>
    <row r="218" spans="1:11" s="5" customFormat="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5717301</v>
      </c>
      <c r="F218" s="14">
        <v>679432</v>
      </c>
      <c r="G218" s="14">
        <v>434763</v>
      </c>
      <c r="H218" s="14">
        <v>561217</v>
      </c>
      <c r="I218" s="14">
        <v>4418146</v>
      </c>
      <c r="J218" s="14">
        <v>1949647</v>
      </c>
      <c r="K218" s="14">
        <f t="shared" si="3"/>
        <v>13760506</v>
      </c>
    </row>
    <row r="219" spans="1:11" s="5" customFormat="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95632</v>
      </c>
      <c r="F219" s="14">
        <v>97770</v>
      </c>
      <c r="G219" s="14">
        <v>953787</v>
      </c>
      <c r="H219" s="14">
        <v>158493</v>
      </c>
      <c r="I219" s="14">
        <v>130728</v>
      </c>
      <c r="J219" s="14">
        <v>400594</v>
      </c>
      <c r="K219" s="14">
        <f t="shared" si="3"/>
        <v>1837004</v>
      </c>
    </row>
    <row r="220" spans="1:11" s="5" customFormat="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57763965</v>
      </c>
      <c r="F220" s="14">
        <v>14241947</v>
      </c>
      <c r="G220" s="14">
        <v>26730192</v>
      </c>
      <c r="H220" s="14">
        <v>26192771</v>
      </c>
      <c r="I220" s="14">
        <v>79314961</v>
      </c>
      <c r="J220" s="14">
        <v>84604707</v>
      </c>
      <c r="K220" s="14">
        <f t="shared" si="3"/>
        <v>288848543</v>
      </c>
    </row>
    <row r="221" spans="1:11" s="5" customFormat="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s="5" customFormat="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1068025</v>
      </c>
      <c r="F222" s="14">
        <v>338911</v>
      </c>
      <c r="G222" s="14">
        <v>512472</v>
      </c>
      <c r="H222" s="14">
        <v>730896</v>
      </c>
      <c r="I222" s="14">
        <v>1497114</v>
      </c>
      <c r="J222" s="14">
        <v>1329886</v>
      </c>
      <c r="K222" s="14">
        <f t="shared" si="3"/>
        <v>5477304</v>
      </c>
    </row>
    <row r="223" spans="1:11" s="5" customFormat="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1545242</v>
      </c>
      <c r="F223" s="14">
        <v>555229</v>
      </c>
      <c r="G223" s="14">
        <v>647412</v>
      </c>
      <c r="H223" s="14">
        <v>957111</v>
      </c>
      <c r="I223" s="14">
        <v>2077200</v>
      </c>
      <c r="J223" s="14">
        <v>2612876</v>
      </c>
      <c r="K223" s="14">
        <f t="shared" si="3"/>
        <v>8395070</v>
      </c>
    </row>
    <row r="224" spans="1:11" s="5" customFormat="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s="5" customFormat="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912706</v>
      </c>
      <c r="F225" s="14">
        <v>196495</v>
      </c>
      <c r="G225" s="14">
        <v>800449</v>
      </c>
      <c r="H225" s="14">
        <v>468115</v>
      </c>
      <c r="I225" s="14">
        <v>1583127</v>
      </c>
      <c r="J225" s="14">
        <v>1964901</v>
      </c>
      <c r="K225" s="14">
        <f t="shared" si="3"/>
        <v>5925793</v>
      </c>
    </row>
    <row r="226" spans="1:11" s="5" customFormat="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1858008</v>
      </c>
      <c r="F226" s="14">
        <v>727144</v>
      </c>
      <c r="G226" s="14">
        <v>395316</v>
      </c>
      <c r="H226" s="14">
        <v>529247</v>
      </c>
      <c r="I226" s="14">
        <v>862697</v>
      </c>
      <c r="J226" s="14">
        <v>1944330</v>
      </c>
      <c r="K226" s="14">
        <f t="shared" si="3"/>
        <v>6316742</v>
      </c>
    </row>
    <row r="227" spans="1:11" s="5" customFormat="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s="5" customFormat="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10171589</v>
      </c>
      <c r="F228" s="14">
        <v>3693189</v>
      </c>
      <c r="G228" s="14">
        <v>6383625</v>
      </c>
      <c r="H228" s="14">
        <v>4993977</v>
      </c>
      <c r="I228" s="14">
        <v>11893445</v>
      </c>
      <c r="J228" s="14">
        <v>18266807</v>
      </c>
      <c r="K228" s="14">
        <f t="shared" si="3"/>
        <v>55402632</v>
      </c>
    </row>
    <row r="229" spans="1:11" s="5" customFormat="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5762936</v>
      </c>
      <c r="F229" s="14">
        <v>632624</v>
      </c>
      <c r="G229" s="14">
        <v>1525921</v>
      </c>
      <c r="H229" s="14">
        <v>1139018</v>
      </c>
      <c r="I229" s="14">
        <v>3638458</v>
      </c>
      <c r="J229" s="14">
        <v>4941779</v>
      </c>
      <c r="K229" s="14">
        <f t="shared" si="3"/>
        <v>17640736</v>
      </c>
    </row>
    <row r="230" spans="1:11" s="5" customFormat="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98454</v>
      </c>
      <c r="F230" s="14">
        <v>28978</v>
      </c>
      <c r="G230" s="14">
        <v>36482</v>
      </c>
      <c r="H230" s="14">
        <v>38358</v>
      </c>
      <c r="I230" s="14">
        <v>99938</v>
      </c>
      <c r="J230" s="14">
        <v>226270</v>
      </c>
      <c r="K230" s="14">
        <f t="shared" si="3"/>
        <v>528480</v>
      </c>
    </row>
    <row r="231" spans="1:11" s="5" customFormat="1" ht="1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f t="shared" si="3"/>
        <v>0</v>
      </c>
    </row>
    <row r="232" spans="1:11" s="5" customFormat="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96247</v>
      </c>
      <c r="F232" s="14">
        <v>18163</v>
      </c>
      <c r="G232" s="14">
        <v>3742</v>
      </c>
      <c r="H232" s="14">
        <v>11439</v>
      </c>
      <c r="I232" s="14">
        <v>73771</v>
      </c>
      <c r="J232" s="14">
        <v>34045</v>
      </c>
      <c r="K232" s="14">
        <f t="shared" si="3"/>
        <v>237407</v>
      </c>
    </row>
    <row r="233" spans="1:11" s="5" customFormat="1" ht="12.75" customHeight="1">
      <c r="A233" s="17"/>
      <c r="B233" s="25">
        <v>780285</v>
      </c>
      <c r="C233" s="17">
        <v>229</v>
      </c>
      <c r="D233" s="11" t="s">
        <v>156</v>
      </c>
      <c r="E233" s="14">
        <v>176135</v>
      </c>
      <c r="F233" s="14">
        <v>21972</v>
      </c>
      <c r="G233" s="14">
        <v>30022</v>
      </c>
      <c r="H233" s="14">
        <v>31078</v>
      </c>
      <c r="I233" s="14">
        <v>84277</v>
      </c>
      <c r="J233" s="14">
        <v>101243</v>
      </c>
      <c r="K233" s="14">
        <f t="shared" si="3"/>
        <v>444727</v>
      </c>
    </row>
    <row r="234" spans="1:11" s="5" customFormat="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30079807</v>
      </c>
      <c r="F234" s="14">
        <v>10741472</v>
      </c>
      <c r="G234" s="14">
        <v>12890646</v>
      </c>
      <c r="H234" s="14">
        <v>16810854</v>
      </c>
      <c r="I234" s="14">
        <v>42566049</v>
      </c>
      <c r="J234" s="14">
        <v>49314561</v>
      </c>
      <c r="K234" s="14">
        <f t="shared" si="3"/>
        <v>162403389</v>
      </c>
    </row>
    <row r="235" spans="1:11" s="5" customFormat="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1005500</v>
      </c>
      <c r="F235" s="14">
        <v>83458</v>
      </c>
      <c r="G235" s="14">
        <v>19847</v>
      </c>
      <c r="H235" s="14">
        <v>78547</v>
      </c>
      <c r="I235" s="14">
        <v>230671</v>
      </c>
      <c r="J235" s="14">
        <v>396467</v>
      </c>
      <c r="K235" s="14">
        <f t="shared" si="3"/>
        <v>1814490</v>
      </c>
    </row>
    <row r="236" spans="1:11" s="5" customFormat="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858926</v>
      </c>
      <c r="F236" s="14">
        <v>120227</v>
      </c>
      <c r="G236" s="14">
        <v>399207</v>
      </c>
      <c r="H236" s="14">
        <v>361548</v>
      </c>
      <c r="I236" s="14">
        <v>1171329</v>
      </c>
      <c r="J236" s="14">
        <v>1698642</v>
      </c>
      <c r="K236" s="14">
        <f t="shared" si="3"/>
        <v>4609879</v>
      </c>
    </row>
    <row r="237" spans="1:11" s="5" customFormat="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197368</v>
      </c>
      <c r="F237" s="14">
        <v>350409</v>
      </c>
      <c r="G237" s="14">
        <v>58438</v>
      </c>
      <c r="H237" s="14">
        <v>1037471</v>
      </c>
      <c r="I237" s="14">
        <v>277053</v>
      </c>
      <c r="J237" s="14">
        <v>712323</v>
      </c>
      <c r="K237" s="14">
        <f t="shared" si="3"/>
        <v>2633062</v>
      </c>
    </row>
    <row r="238" spans="1:11" s="5" customFormat="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1623241</v>
      </c>
      <c r="F238" s="14">
        <v>73903</v>
      </c>
      <c r="G238" s="14">
        <v>38932</v>
      </c>
      <c r="H238" s="14">
        <v>187340</v>
      </c>
      <c r="I238" s="14">
        <v>395409</v>
      </c>
      <c r="J238" s="14">
        <v>493149</v>
      </c>
      <c r="K238" s="14">
        <f t="shared" si="3"/>
        <v>2811974</v>
      </c>
    </row>
    <row r="239" spans="1:11" s="5" customFormat="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37265870</v>
      </c>
      <c r="F239" s="14">
        <v>10586112</v>
      </c>
      <c r="G239" s="14">
        <v>16645430</v>
      </c>
      <c r="H239" s="14">
        <v>17016456</v>
      </c>
      <c r="I239" s="14">
        <v>48232948</v>
      </c>
      <c r="J239" s="14">
        <v>63139349</v>
      </c>
      <c r="K239" s="14">
        <f t="shared" si="3"/>
        <v>192886165</v>
      </c>
    </row>
    <row r="240" spans="1:11" s="5" customFormat="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1521277</v>
      </c>
      <c r="F240" s="14">
        <v>1260235</v>
      </c>
      <c r="G240" s="14">
        <v>734290</v>
      </c>
      <c r="H240" s="14">
        <v>1084510</v>
      </c>
      <c r="I240" s="14">
        <v>2903965</v>
      </c>
      <c r="J240" s="14">
        <v>6053543</v>
      </c>
      <c r="K240" s="14">
        <f t="shared" si="3"/>
        <v>13557820</v>
      </c>
    </row>
    <row r="241" spans="1:11" s="5" customFormat="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1631908</v>
      </c>
      <c r="F241" s="14">
        <v>445622</v>
      </c>
      <c r="G241" s="14">
        <v>427179</v>
      </c>
      <c r="H241" s="14">
        <v>557127</v>
      </c>
      <c r="I241" s="14">
        <v>1656598</v>
      </c>
      <c r="J241" s="14">
        <v>1959094</v>
      </c>
      <c r="K241" s="14">
        <f t="shared" si="3"/>
        <v>6677528</v>
      </c>
    </row>
    <row r="242" spans="1:11" s="5" customFormat="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17021632</v>
      </c>
      <c r="F242" s="14">
        <v>1090807</v>
      </c>
      <c r="G242" s="14">
        <v>1305248</v>
      </c>
      <c r="H242" s="14">
        <v>2246067</v>
      </c>
      <c r="I242" s="14">
        <v>6271432</v>
      </c>
      <c r="J242" s="14">
        <v>6581574</v>
      </c>
      <c r="K242" s="14">
        <f t="shared" si="3"/>
        <v>34516760</v>
      </c>
    </row>
    <row r="243" spans="1:11" s="5" customFormat="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44634795</v>
      </c>
      <c r="F243" s="14">
        <v>2195204</v>
      </c>
      <c r="G243" s="14">
        <v>940803</v>
      </c>
      <c r="H243" s="14">
        <v>5447308</v>
      </c>
      <c r="I243" s="14">
        <v>7025878</v>
      </c>
      <c r="J243" s="14">
        <v>8157066</v>
      </c>
      <c r="K243" s="14">
        <f t="shared" si="3"/>
        <v>68401054</v>
      </c>
    </row>
    <row r="244" spans="1:11" s="5" customFormat="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s="5" customFormat="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s="5" customFormat="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s="5" customFormat="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s="5" customFormat="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464737</v>
      </c>
      <c r="F248" s="14">
        <v>81922</v>
      </c>
      <c r="G248" s="14">
        <v>121619</v>
      </c>
      <c r="H248" s="14">
        <v>209430</v>
      </c>
      <c r="I248" s="14">
        <v>425887</v>
      </c>
      <c r="J248" s="14">
        <v>641081</v>
      </c>
      <c r="K248" s="14">
        <f t="shared" si="3"/>
        <v>1944676</v>
      </c>
    </row>
    <row r="249" spans="1:11" s="5" customFormat="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s="5" customFormat="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 s="5" customFormat="1">
      <c r="A251" s="17">
        <v>23901</v>
      </c>
      <c r="B251" s="25">
        <v>780324</v>
      </c>
      <c r="C251" s="17">
        <v>247</v>
      </c>
      <c r="D251" s="11" t="s">
        <v>24</v>
      </c>
      <c r="E251" s="14">
        <v>579848</v>
      </c>
      <c r="F251" s="14">
        <v>237343</v>
      </c>
      <c r="G251" s="14">
        <v>152585</v>
      </c>
      <c r="H251" s="14">
        <v>443786</v>
      </c>
      <c r="I251" s="14">
        <v>802313</v>
      </c>
      <c r="J251" s="14">
        <v>767332</v>
      </c>
      <c r="K251" s="14">
        <f t="shared" si="3"/>
        <v>2983207</v>
      </c>
    </row>
    <row r="252" spans="1:11" s="5" customFormat="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89312</v>
      </c>
      <c r="F252" s="14">
        <v>31845</v>
      </c>
      <c r="G252" s="14">
        <v>33894</v>
      </c>
      <c r="H252" s="14">
        <v>55212</v>
      </c>
      <c r="I252" s="14">
        <v>97033</v>
      </c>
      <c r="J252" s="14">
        <v>143993</v>
      </c>
      <c r="K252" s="14">
        <f t="shared" si="3"/>
        <v>451289</v>
      </c>
    </row>
    <row r="253" spans="1:11" s="5" customFormat="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s="5" customFormat="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131434</v>
      </c>
      <c r="F254" s="14">
        <v>37601</v>
      </c>
      <c r="G254" s="14">
        <v>38767</v>
      </c>
      <c r="H254" s="14">
        <v>113761</v>
      </c>
      <c r="I254" s="14">
        <v>90227</v>
      </c>
      <c r="J254" s="14">
        <v>523341</v>
      </c>
      <c r="K254" s="14">
        <f t="shared" si="3"/>
        <v>935131</v>
      </c>
    </row>
    <row r="255" spans="1:11" s="5" customFormat="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3162324</v>
      </c>
      <c r="F255" s="14">
        <v>370107</v>
      </c>
      <c r="G255" s="14">
        <v>528194</v>
      </c>
      <c r="H255" s="14">
        <v>352920</v>
      </c>
      <c r="I255" s="14">
        <v>1567556</v>
      </c>
      <c r="J255" s="14">
        <v>2032689</v>
      </c>
      <c r="K255" s="14">
        <f t="shared" si="3"/>
        <v>8013790</v>
      </c>
    </row>
    <row r="256" spans="1:11" s="5" customFormat="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s="5" customFormat="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5343715</v>
      </c>
      <c r="F257" s="14">
        <v>780867</v>
      </c>
      <c r="G257" s="14">
        <v>1470835</v>
      </c>
      <c r="H257" s="14">
        <v>2541814</v>
      </c>
      <c r="I257" s="14">
        <v>3305785</v>
      </c>
      <c r="J257" s="14">
        <v>5704088</v>
      </c>
      <c r="K257" s="14">
        <f t="shared" si="3"/>
        <v>19147104</v>
      </c>
    </row>
    <row r="258" spans="1:11" s="5" customFormat="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s="5" customFormat="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s="5" customFormat="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12684604</v>
      </c>
      <c r="F260" s="14">
        <v>6347296</v>
      </c>
      <c r="G260" s="14">
        <v>6176520</v>
      </c>
      <c r="H260" s="14">
        <v>9331464</v>
      </c>
      <c r="I260" s="14">
        <v>13551102</v>
      </c>
      <c r="J260" s="14">
        <v>33507524</v>
      </c>
      <c r="K260" s="14">
        <f t="shared" si="3"/>
        <v>81598510</v>
      </c>
    </row>
    <row r="261" spans="1:11" s="5" customFormat="1" ht="12.75" customHeight="1">
      <c r="A261" s="17"/>
      <c r="B261" s="25">
        <v>780382</v>
      </c>
      <c r="C261" s="17">
        <v>257</v>
      </c>
      <c r="D261" s="11" t="s">
        <v>179</v>
      </c>
      <c r="E261" s="14">
        <v>64518</v>
      </c>
      <c r="F261" s="14">
        <v>41737</v>
      </c>
      <c r="G261" s="14">
        <v>21433</v>
      </c>
      <c r="H261" s="14">
        <v>22536</v>
      </c>
      <c r="I261" s="14">
        <v>74150</v>
      </c>
      <c r="J261" s="14">
        <v>86108</v>
      </c>
      <c r="K261" s="14">
        <f t="shared" ref="K261:K324" si="4">SUM(E261:J261)</f>
        <v>310482</v>
      </c>
    </row>
    <row r="262" spans="1:11" s="5" customFormat="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s="5" customFormat="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s="5" customFormat="1" ht="12.75" customHeight="1">
      <c r="A264" s="17"/>
      <c r="B264" s="25">
        <v>780410</v>
      </c>
      <c r="C264" s="17">
        <v>260</v>
      </c>
      <c r="D264" s="11" t="s">
        <v>181</v>
      </c>
      <c r="E264" s="14">
        <v>3627</v>
      </c>
      <c r="F264" s="14">
        <v>1777</v>
      </c>
      <c r="G264" s="14">
        <v>1712</v>
      </c>
      <c r="H264" s="14">
        <v>1800</v>
      </c>
      <c r="I264" s="14">
        <v>4070</v>
      </c>
      <c r="J264" s="14">
        <v>5540</v>
      </c>
      <c r="K264" s="14">
        <f t="shared" si="4"/>
        <v>18526</v>
      </c>
    </row>
    <row r="265" spans="1:11" s="5" customFormat="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s="5" customFormat="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45453</v>
      </c>
      <c r="F266" s="14">
        <v>16668</v>
      </c>
      <c r="G266" s="14">
        <v>16801</v>
      </c>
      <c r="H266" s="14">
        <v>24160</v>
      </c>
      <c r="I266" s="14">
        <v>58146</v>
      </c>
      <c r="J266" s="14">
        <v>145094</v>
      </c>
      <c r="K266" s="14">
        <f t="shared" si="4"/>
        <v>306322</v>
      </c>
    </row>
    <row r="267" spans="1:11" s="5" customFormat="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2924819</v>
      </c>
      <c r="F267" s="14">
        <v>482956</v>
      </c>
      <c r="G267" s="14">
        <v>1659104</v>
      </c>
      <c r="H267" s="14">
        <v>873086</v>
      </c>
      <c r="I267" s="14">
        <v>2154136</v>
      </c>
      <c r="J267" s="14">
        <v>4723866</v>
      </c>
      <c r="K267" s="14">
        <f t="shared" si="4"/>
        <v>12817967</v>
      </c>
    </row>
    <row r="268" spans="1:11" s="5" customFormat="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s="5" customFormat="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s="5" customFormat="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103735</v>
      </c>
      <c r="F270" s="14">
        <v>43975</v>
      </c>
      <c r="G270" s="14">
        <v>736585</v>
      </c>
      <c r="H270" s="14">
        <v>122149</v>
      </c>
      <c r="I270" s="14">
        <v>305504</v>
      </c>
      <c r="J270" s="14">
        <v>293893</v>
      </c>
      <c r="K270" s="14">
        <f t="shared" si="4"/>
        <v>1605841</v>
      </c>
    </row>
    <row r="271" spans="1:11" s="5" customFormat="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3252906</v>
      </c>
      <c r="F271" s="14">
        <v>1094708</v>
      </c>
      <c r="G271" s="14">
        <v>1483255</v>
      </c>
      <c r="H271" s="14">
        <v>1705874</v>
      </c>
      <c r="I271" s="14">
        <v>4394142</v>
      </c>
      <c r="J271" s="14">
        <v>5519936</v>
      </c>
      <c r="K271" s="14">
        <f t="shared" si="4"/>
        <v>17450821</v>
      </c>
    </row>
    <row r="272" spans="1:11" s="5" customFormat="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13442</v>
      </c>
      <c r="F272" s="14">
        <v>9211</v>
      </c>
      <c r="G272" s="14">
        <v>90426</v>
      </c>
      <c r="H272" s="14">
        <v>66489</v>
      </c>
      <c r="I272" s="14">
        <v>65715</v>
      </c>
      <c r="J272" s="14">
        <v>129645</v>
      </c>
      <c r="K272" s="14">
        <f t="shared" si="4"/>
        <v>374928</v>
      </c>
    </row>
    <row r="273" spans="1:11" s="5" customFormat="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102986</v>
      </c>
      <c r="F273" s="14">
        <v>146760</v>
      </c>
      <c r="G273" s="14">
        <v>15766</v>
      </c>
      <c r="H273" s="14">
        <v>94036</v>
      </c>
      <c r="I273" s="14">
        <v>1445050</v>
      </c>
      <c r="J273" s="14">
        <v>384456</v>
      </c>
      <c r="K273" s="14">
        <f t="shared" si="4"/>
        <v>2189054</v>
      </c>
    </row>
    <row r="274" spans="1:11" s="5" customFormat="1" ht="12.75" customHeight="1">
      <c r="A274" s="17"/>
      <c r="B274" s="25">
        <v>780315</v>
      </c>
      <c r="C274" s="17">
        <v>270</v>
      </c>
      <c r="D274" s="11" t="s">
        <v>191</v>
      </c>
      <c r="E274" s="14">
        <v>147794</v>
      </c>
      <c r="F274" s="14">
        <v>41763</v>
      </c>
      <c r="G274" s="14">
        <v>70211</v>
      </c>
      <c r="H274" s="14">
        <v>72861</v>
      </c>
      <c r="I274" s="14">
        <v>185168</v>
      </c>
      <c r="J274" s="14">
        <v>245196</v>
      </c>
      <c r="K274" s="14">
        <f t="shared" si="4"/>
        <v>762993</v>
      </c>
    </row>
    <row r="275" spans="1:11" s="5" customFormat="1" ht="12.75" customHeight="1">
      <c r="A275" s="17"/>
      <c r="B275" s="25">
        <v>780322</v>
      </c>
      <c r="C275" s="17">
        <v>271</v>
      </c>
      <c r="D275" s="11" t="s">
        <v>192</v>
      </c>
      <c r="E275" s="14">
        <v>306199</v>
      </c>
      <c r="F275" s="14">
        <v>31878</v>
      </c>
      <c r="G275" s="14">
        <v>14684</v>
      </c>
      <c r="H275" s="14">
        <v>11931</v>
      </c>
      <c r="I275" s="14">
        <v>12567</v>
      </c>
      <c r="J275" s="14">
        <v>59308</v>
      </c>
      <c r="K275" s="14">
        <f t="shared" si="4"/>
        <v>436567</v>
      </c>
    </row>
    <row r="276" spans="1:11" s="5" customFormat="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1052782</v>
      </c>
      <c r="F276" s="14">
        <v>789974</v>
      </c>
      <c r="G276" s="14">
        <v>280827</v>
      </c>
      <c r="H276" s="14">
        <v>195510</v>
      </c>
      <c r="I276" s="14">
        <v>264035</v>
      </c>
      <c r="J276" s="14">
        <v>1404765</v>
      </c>
      <c r="K276" s="14">
        <f t="shared" si="4"/>
        <v>3987893</v>
      </c>
    </row>
    <row r="277" spans="1:11" s="5" customFormat="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641838</v>
      </c>
      <c r="F277" s="14">
        <v>246391</v>
      </c>
      <c r="G277" s="14">
        <v>52293</v>
      </c>
      <c r="H277" s="14">
        <v>449193</v>
      </c>
      <c r="I277" s="14">
        <v>592163</v>
      </c>
      <c r="J277" s="14">
        <v>2300941</v>
      </c>
      <c r="K277" s="14">
        <f t="shared" si="4"/>
        <v>4282819</v>
      </c>
    </row>
    <row r="278" spans="1:11" s="5" customFormat="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149812</v>
      </c>
      <c r="F278" s="14">
        <v>116026</v>
      </c>
      <c r="G278" s="14">
        <v>615523</v>
      </c>
      <c r="H278" s="14">
        <v>69990</v>
      </c>
      <c r="I278" s="14">
        <v>193036</v>
      </c>
      <c r="J278" s="14">
        <v>159692</v>
      </c>
      <c r="K278" s="14">
        <f t="shared" si="4"/>
        <v>1304079</v>
      </c>
    </row>
    <row r="279" spans="1:11" s="5" customFormat="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138188</v>
      </c>
      <c r="F279" s="14">
        <v>41030</v>
      </c>
      <c r="G279" s="14">
        <v>95228</v>
      </c>
      <c r="H279" s="14">
        <v>73581</v>
      </c>
      <c r="I279" s="14">
        <v>170324</v>
      </c>
      <c r="J279" s="14">
        <v>351035</v>
      </c>
      <c r="K279" s="14">
        <f t="shared" si="4"/>
        <v>869386</v>
      </c>
    </row>
    <row r="280" spans="1:11" s="5" customFormat="1" ht="12.75" customHeight="1">
      <c r="A280" s="17"/>
      <c r="B280" s="25">
        <v>780451</v>
      </c>
      <c r="C280" s="17">
        <v>276</v>
      </c>
      <c r="D280" s="11" t="s">
        <v>333</v>
      </c>
      <c r="E280" s="14">
        <v>203432</v>
      </c>
      <c r="F280" s="14">
        <v>74732</v>
      </c>
      <c r="G280" s="14">
        <v>20496</v>
      </c>
      <c r="H280" s="14">
        <v>94853</v>
      </c>
      <c r="I280" s="14">
        <v>135112</v>
      </c>
      <c r="J280" s="14">
        <v>1210147</v>
      </c>
      <c r="K280" s="14">
        <f t="shared" si="4"/>
        <v>1738772</v>
      </c>
    </row>
    <row r="281" spans="1:11" s="5" customFormat="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31276</v>
      </c>
      <c r="F281" s="14">
        <v>13487</v>
      </c>
      <c r="G281" s="14">
        <v>6883</v>
      </c>
      <c r="H281" s="14">
        <v>36719</v>
      </c>
      <c r="I281" s="14">
        <v>14498</v>
      </c>
      <c r="J281" s="14">
        <v>105228</v>
      </c>
      <c r="K281" s="14">
        <f t="shared" si="4"/>
        <v>208091</v>
      </c>
    </row>
    <row r="282" spans="1:11" s="5" customFormat="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1421049</v>
      </c>
      <c r="F282" s="14">
        <v>700007</v>
      </c>
      <c r="G282" s="14">
        <v>1702679</v>
      </c>
      <c r="H282" s="14">
        <v>888256</v>
      </c>
      <c r="I282" s="14">
        <v>3805140</v>
      </c>
      <c r="J282" s="14">
        <v>4174228</v>
      </c>
      <c r="K282" s="14">
        <f t="shared" si="4"/>
        <v>12691359</v>
      </c>
    </row>
    <row r="283" spans="1:11" s="5" customFormat="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s="5" customFormat="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s="5" customFormat="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s="5" customFormat="1" ht="12.75" customHeight="1">
      <c r="A286" s="17"/>
      <c r="B286" s="25">
        <v>780354</v>
      </c>
      <c r="C286" s="17">
        <v>282</v>
      </c>
      <c r="D286" s="11" t="s">
        <v>209</v>
      </c>
      <c r="E286" s="14">
        <v>132222</v>
      </c>
      <c r="F286" s="14">
        <v>38952</v>
      </c>
      <c r="G286" s="14">
        <v>62960</v>
      </c>
      <c r="H286" s="14">
        <v>65179</v>
      </c>
      <c r="I286" s="14">
        <v>162047</v>
      </c>
      <c r="J286" s="14">
        <v>212452</v>
      </c>
      <c r="K286" s="14">
        <f t="shared" si="4"/>
        <v>673812</v>
      </c>
    </row>
    <row r="287" spans="1:11" s="5" customFormat="1" ht="12.75" customHeight="1">
      <c r="A287" s="17"/>
      <c r="B287" s="25">
        <v>780441</v>
      </c>
      <c r="C287" s="17">
        <v>283</v>
      </c>
      <c r="D287" s="11" t="s">
        <v>210</v>
      </c>
      <c r="E287" s="14">
        <v>946287</v>
      </c>
      <c r="F287" s="14">
        <v>216093</v>
      </c>
      <c r="G287" s="14">
        <v>105638</v>
      </c>
      <c r="H287" s="14">
        <v>265468</v>
      </c>
      <c r="I287" s="14">
        <v>361196</v>
      </c>
      <c r="J287" s="14">
        <v>2886941</v>
      </c>
      <c r="K287" s="14">
        <f t="shared" si="4"/>
        <v>4781623</v>
      </c>
    </row>
    <row r="288" spans="1:11" s="5" customFormat="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s="5" customFormat="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286464</v>
      </c>
      <c r="F289" s="14">
        <v>86486</v>
      </c>
      <c r="G289" s="14">
        <v>17310</v>
      </c>
      <c r="H289" s="14">
        <v>211733</v>
      </c>
      <c r="I289" s="14">
        <v>340597</v>
      </c>
      <c r="J289" s="14">
        <v>1013529</v>
      </c>
      <c r="K289" s="14">
        <f t="shared" si="4"/>
        <v>1956119</v>
      </c>
    </row>
    <row r="290" spans="1:11" s="5" customFormat="1" ht="12.75" customHeight="1">
      <c r="A290" s="17"/>
      <c r="B290" s="25">
        <v>780491</v>
      </c>
      <c r="C290" s="17">
        <v>286</v>
      </c>
      <c r="D290" s="11" t="s">
        <v>213</v>
      </c>
      <c r="E290" s="14">
        <v>1170212</v>
      </c>
      <c r="F290" s="14">
        <v>38695</v>
      </c>
      <c r="G290" s="14">
        <v>12221</v>
      </c>
      <c r="H290" s="14">
        <v>244789</v>
      </c>
      <c r="I290" s="14">
        <v>284905</v>
      </c>
      <c r="J290" s="14">
        <v>205297</v>
      </c>
      <c r="K290" s="14">
        <f t="shared" si="4"/>
        <v>1956119</v>
      </c>
    </row>
    <row r="291" spans="1:11" s="5" customFormat="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s="5" customFormat="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s="5" customFormat="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s="5" customFormat="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96486</v>
      </c>
      <c r="F294" s="14">
        <v>46260</v>
      </c>
      <c r="G294" s="14">
        <v>91710</v>
      </c>
      <c r="H294" s="14">
        <v>65423</v>
      </c>
      <c r="I294" s="14">
        <v>265151</v>
      </c>
      <c r="J294" s="14">
        <v>198290</v>
      </c>
      <c r="K294" s="14">
        <f t="shared" si="4"/>
        <v>763320</v>
      </c>
    </row>
    <row r="295" spans="1:11" s="5" customFormat="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57031</v>
      </c>
      <c r="F295" s="14">
        <v>31140</v>
      </c>
      <c r="G295" s="14">
        <v>45174</v>
      </c>
      <c r="H295" s="14">
        <v>35498</v>
      </c>
      <c r="I295" s="14">
        <v>58622</v>
      </c>
      <c r="J295" s="14">
        <v>88376</v>
      </c>
      <c r="K295" s="14">
        <f t="shared" si="4"/>
        <v>315841</v>
      </c>
    </row>
    <row r="296" spans="1:11" s="5" customFormat="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1241674</v>
      </c>
      <c r="F296" s="14">
        <v>104815</v>
      </c>
      <c r="G296" s="14">
        <v>34394</v>
      </c>
      <c r="H296" s="14">
        <v>79177</v>
      </c>
      <c r="I296" s="14">
        <v>120261</v>
      </c>
      <c r="J296" s="14">
        <v>375798</v>
      </c>
      <c r="K296" s="14">
        <f t="shared" si="4"/>
        <v>1956119</v>
      </c>
    </row>
    <row r="297" spans="1:11" s="5" customFormat="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s="5" customFormat="1" ht="12.75" customHeight="1">
      <c r="A298" s="17"/>
      <c r="B298" s="25">
        <v>780531</v>
      </c>
      <c r="C298" s="17">
        <v>294</v>
      </c>
      <c r="D298" s="11" t="s">
        <v>221</v>
      </c>
      <c r="E298" s="14">
        <v>8611469</v>
      </c>
      <c r="F298" s="14">
        <v>2009765</v>
      </c>
      <c r="G298" s="14">
        <v>3570887</v>
      </c>
      <c r="H298" s="14">
        <v>3752523</v>
      </c>
      <c r="I298" s="14">
        <v>8125574</v>
      </c>
      <c r="J298" s="14">
        <v>13618349</v>
      </c>
      <c r="K298" s="14">
        <f t="shared" si="4"/>
        <v>39688567</v>
      </c>
    </row>
    <row r="299" spans="1:11" s="5" customFormat="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2802515</v>
      </c>
      <c r="F299" s="14">
        <v>3739284</v>
      </c>
      <c r="G299" s="14">
        <v>613864</v>
      </c>
      <c r="H299" s="14">
        <v>4391692</v>
      </c>
      <c r="I299" s="14">
        <v>5688830</v>
      </c>
      <c r="J299" s="14">
        <v>6820179</v>
      </c>
      <c r="K299" s="14">
        <f t="shared" si="4"/>
        <v>24056364</v>
      </c>
    </row>
    <row r="300" spans="1:11" s="5" customFormat="1" ht="12.75" customHeight="1">
      <c r="A300" s="17"/>
      <c r="B300" s="25">
        <v>780350</v>
      </c>
      <c r="C300" s="17">
        <v>296</v>
      </c>
      <c r="D300" s="12" t="s">
        <v>330</v>
      </c>
      <c r="E300" s="14">
        <v>213145</v>
      </c>
      <c r="F300" s="14">
        <v>73106</v>
      </c>
      <c r="G300" s="14">
        <v>12311</v>
      </c>
      <c r="H300" s="14">
        <v>117334</v>
      </c>
      <c r="I300" s="14">
        <v>40904</v>
      </c>
      <c r="J300" s="14">
        <v>215022</v>
      </c>
      <c r="K300" s="14">
        <f t="shared" si="4"/>
        <v>671822</v>
      </c>
    </row>
    <row r="301" spans="1:11" s="5" customFormat="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199793</v>
      </c>
      <c r="F301" s="14">
        <v>41387</v>
      </c>
      <c r="G301" s="14">
        <v>70237</v>
      </c>
      <c r="H301" s="14">
        <v>68550</v>
      </c>
      <c r="I301" s="14">
        <v>337536</v>
      </c>
      <c r="J301" s="14">
        <v>207337</v>
      </c>
      <c r="K301" s="14">
        <f t="shared" si="4"/>
        <v>924840</v>
      </c>
    </row>
    <row r="302" spans="1:11" s="5" customFormat="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s="5" customFormat="1" ht="12.75" customHeight="1">
      <c r="A303" s="17"/>
      <c r="B303" s="25">
        <v>780533</v>
      </c>
      <c r="C303" s="17">
        <v>299</v>
      </c>
      <c r="D303" s="12" t="s">
        <v>336</v>
      </c>
      <c r="E303" s="14">
        <v>87359</v>
      </c>
      <c r="F303" s="14">
        <v>24579</v>
      </c>
      <c r="G303" s="14">
        <v>45381</v>
      </c>
      <c r="H303" s="14">
        <v>0</v>
      </c>
      <c r="I303" s="14">
        <v>100439</v>
      </c>
      <c r="J303" s="14">
        <v>135818</v>
      </c>
      <c r="K303" s="14">
        <f t="shared" si="4"/>
        <v>393576</v>
      </c>
    </row>
    <row r="304" spans="1:11" s="5" customFormat="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901744</v>
      </c>
      <c r="F304" s="14">
        <v>264954</v>
      </c>
      <c r="G304" s="14">
        <v>1130483</v>
      </c>
      <c r="H304" s="14">
        <v>354074</v>
      </c>
      <c r="I304" s="14">
        <v>767518</v>
      </c>
      <c r="J304" s="14">
        <v>1696383</v>
      </c>
      <c r="K304" s="14">
        <f t="shared" si="4"/>
        <v>5115156</v>
      </c>
    </row>
    <row r="305" spans="1:11" s="5" customFormat="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149744</v>
      </c>
      <c r="F305" s="14">
        <v>78238</v>
      </c>
      <c r="G305" s="14">
        <v>227341</v>
      </c>
      <c r="H305" s="14">
        <v>74319</v>
      </c>
      <c r="I305" s="14">
        <v>215333</v>
      </c>
      <c r="J305" s="14">
        <v>278955</v>
      </c>
      <c r="K305" s="14">
        <f t="shared" si="4"/>
        <v>1023930</v>
      </c>
    </row>
    <row r="306" spans="1:11" s="5" customFormat="1">
      <c r="A306" s="17">
        <v>42560</v>
      </c>
      <c r="B306" s="25">
        <v>780543</v>
      </c>
      <c r="C306" s="17">
        <v>302</v>
      </c>
      <c r="D306" s="12" t="s">
        <v>232</v>
      </c>
      <c r="E306" s="14">
        <v>31180</v>
      </c>
      <c r="F306" s="14">
        <v>7458</v>
      </c>
      <c r="G306" s="14">
        <v>14019</v>
      </c>
      <c r="H306" s="14">
        <v>12466</v>
      </c>
      <c r="I306" s="14">
        <v>48519</v>
      </c>
      <c r="J306" s="14">
        <v>58114</v>
      </c>
      <c r="K306" s="14">
        <f t="shared" si="4"/>
        <v>171756</v>
      </c>
    </row>
    <row r="307" spans="1:11" s="5" customFormat="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1375535</v>
      </c>
      <c r="F307" s="14">
        <v>437492</v>
      </c>
      <c r="G307" s="14">
        <v>768457</v>
      </c>
      <c r="H307" s="14">
        <v>682038</v>
      </c>
      <c r="I307" s="14">
        <v>2886132</v>
      </c>
      <c r="J307" s="14">
        <v>3723117</v>
      </c>
      <c r="K307" s="14">
        <f t="shared" si="4"/>
        <v>9872771</v>
      </c>
    </row>
    <row r="308" spans="1:11" s="5" customFormat="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606784</v>
      </c>
      <c r="F308" s="14">
        <v>83819</v>
      </c>
      <c r="G308" s="14">
        <v>28881</v>
      </c>
      <c r="H308" s="14">
        <v>174616</v>
      </c>
      <c r="I308" s="14">
        <v>637331</v>
      </c>
      <c r="J308" s="14">
        <v>424688</v>
      </c>
      <c r="K308" s="14">
        <f t="shared" si="4"/>
        <v>1956119</v>
      </c>
    </row>
    <row r="309" spans="1:11" s="5" customFormat="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2514855</v>
      </c>
      <c r="F309" s="14">
        <v>436276</v>
      </c>
      <c r="G309" s="14">
        <v>556126</v>
      </c>
      <c r="H309" s="14">
        <v>261397</v>
      </c>
      <c r="I309" s="14">
        <v>1029415</v>
      </c>
      <c r="J309" s="14">
        <v>2709567</v>
      </c>
      <c r="K309" s="14">
        <f t="shared" si="4"/>
        <v>7507636</v>
      </c>
    </row>
    <row r="310" spans="1:11" s="5" customFormat="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214019</v>
      </c>
      <c r="F310" s="14">
        <v>27157</v>
      </c>
      <c r="G310" s="14">
        <v>18809</v>
      </c>
      <c r="H310" s="14">
        <v>136733</v>
      </c>
      <c r="I310" s="14">
        <v>439198</v>
      </c>
      <c r="J310" s="14">
        <v>355336</v>
      </c>
      <c r="K310" s="14">
        <f t="shared" si="4"/>
        <v>1191252</v>
      </c>
    </row>
    <row r="311" spans="1:11" s="5" customFormat="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1046763</v>
      </c>
      <c r="F311" s="14">
        <v>5137268</v>
      </c>
      <c r="G311" s="14">
        <v>3298384</v>
      </c>
      <c r="H311" s="14">
        <v>596805</v>
      </c>
      <c r="I311" s="14">
        <v>6999614</v>
      </c>
      <c r="J311" s="14">
        <v>6365854</v>
      </c>
      <c r="K311" s="14">
        <f t="shared" si="4"/>
        <v>23444688</v>
      </c>
    </row>
    <row r="312" spans="1:11" s="5" customFormat="1" ht="12.75" customHeight="1">
      <c r="A312" s="17"/>
      <c r="B312" s="25">
        <v>780391</v>
      </c>
      <c r="C312" s="17">
        <v>308</v>
      </c>
      <c r="D312" s="12" t="s">
        <v>244</v>
      </c>
      <c r="E312" s="14">
        <v>449598</v>
      </c>
      <c r="F312" s="14">
        <v>58207</v>
      </c>
      <c r="G312" s="14">
        <v>33211</v>
      </c>
      <c r="H312" s="14">
        <v>178690</v>
      </c>
      <c r="I312" s="14">
        <v>395906</v>
      </c>
      <c r="J312" s="14">
        <v>896447</v>
      </c>
      <c r="K312" s="14">
        <f t="shared" si="4"/>
        <v>2012059</v>
      </c>
    </row>
    <row r="313" spans="1:11" s="5" customFormat="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900240</v>
      </c>
      <c r="F313" s="14">
        <v>775747</v>
      </c>
      <c r="G313" s="14">
        <v>163408</v>
      </c>
      <c r="H313" s="14">
        <v>648320</v>
      </c>
      <c r="I313" s="14">
        <v>1745034</v>
      </c>
      <c r="J313" s="14">
        <v>2807623</v>
      </c>
      <c r="K313" s="14">
        <f t="shared" si="4"/>
        <v>7040372</v>
      </c>
    </row>
    <row r="314" spans="1:11" s="5" customFormat="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s="5" customFormat="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s="5" customFormat="1" ht="12.75" customHeight="1">
      <c r="A316" s="17"/>
      <c r="B316" s="25">
        <v>780470</v>
      </c>
      <c r="C316" s="17">
        <v>312</v>
      </c>
      <c r="D316" s="11" t="s">
        <v>247</v>
      </c>
      <c r="E316" s="14">
        <v>38985</v>
      </c>
      <c r="F316" s="14">
        <v>11437</v>
      </c>
      <c r="G316" s="14">
        <v>18746</v>
      </c>
      <c r="H316" s="14">
        <v>19143</v>
      </c>
      <c r="I316" s="14">
        <v>47474</v>
      </c>
      <c r="J316" s="14">
        <v>62395</v>
      </c>
      <c r="K316" s="14">
        <f t="shared" si="4"/>
        <v>198180</v>
      </c>
    </row>
    <row r="317" spans="1:11" s="5" customFormat="1" ht="12.75" customHeight="1">
      <c r="A317" s="17"/>
      <c r="B317" s="25">
        <v>780494</v>
      </c>
      <c r="C317" s="17">
        <v>313</v>
      </c>
      <c r="D317" s="12" t="s">
        <v>248</v>
      </c>
      <c r="E317" s="14">
        <v>1166975</v>
      </c>
      <c r="F317" s="14">
        <v>201628</v>
      </c>
      <c r="G317" s="14">
        <v>547589</v>
      </c>
      <c r="H317" s="14">
        <v>590223</v>
      </c>
      <c r="I317" s="14">
        <v>1613217</v>
      </c>
      <c r="J317" s="14">
        <v>2574640</v>
      </c>
      <c r="K317" s="14">
        <f t="shared" si="4"/>
        <v>6694272</v>
      </c>
    </row>
    <row r="318" spans="1:11" s="5" customFormat="1" ht="12.75" customHeight="1">
      <c r="A318" s="17"/>
      <c r="B318" s="25">
        <v>780564</v>
      </c>
      <c r="C318" s="17">
        <v>314</v>
      </c>
      <c r="D318" s="12" t="s">
        <v>249</v>
      </c>
      <c r="E318" s="14">
        <v>377402</v>
      </c>
      <c r="F318" s="14">
        <v>78390</v>
      </c>
      <c r="G318" s="14">
        <v>929630</v>
      </c>
      <c r="H318" s="14">
        <v>278642</v>
      </c>
      <c r="I318" s="14">
        <v>952143</v>
      </c>
      <c r="J318" s="14">
        <v>861337</v>
      </c>
      <c r="K318" s="14">
        <f t="shared" si="4"/>
        <v>3477544</v>
      </c>
    </row>
    <row r="319" spans="1:11" s="5" customFormat="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s="5" customFormat="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s="5" customFormat="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113879</v>
      </c>
      <c r="F321" s="14">
        <v>37125</v>
      </c>
      <c r="G321" s="14">
        <v>60583</v>
      </c>
      <c r="H321" s="14">
        <v>53702</v>
      </c>
      <c r="I321" s="14">
        <v>241870</v>
      </c>
      <c r="J321" s="14">
        <v>232713</v>
      </c>
      <c r="K321" s="14">
        <f t="shared" si="4"/>
        <v>739872</v>
      </c>
    </row>
    <row r="322" spans="1:11" s="5" customFormat="1" ht="12.75" customHeight="1">
      <c r="A322" s="17"/>
      <c r="B322" s="25">
        <v>780579</v>
      </c>
      <c r="C322" s="17">
        <v>318</v>
      </c>
      <c r="D322" s="12" t="s">
        <v>253</v>
      </c>
      <c r="E322" s="14">
        <v>57552</v>
      </c>
      <c r="F322" s="14">
        <v>17087</v>
      </c>
      <c r="G322" s="14">
        <v>27166</v>
      </c>
      <c r="H322" s="14">
        <v>28564</v>
      </c>
      <c r="I322" s="14">
        <v>70936</v>
      </c>
      <c r="J322" s="14">
        <v>92662</v>
      </c>
      <c r="K322" s="14">
        <f t="shared" si="4"/>
        <v>293967</v>
      </c>
    </row>
    <row r="323" spans="1:11" s="5" customFormat="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 s="5" customFormat="1">
      <c r="A324" s="17"/>
      <c r="B324" s="25">
        <v>780594</v>
      </c>
      <c r="C324" s="17">
        <v>320</v>
      </c>
      <c r="D324" s="12" t="s">
        <v>255</v>
      </c>
      <c r="E324" s="14">
        <v>209274</v>
      </c>
      <c r="F324" s="14">
        <v>85634</v>
      </c>
      <c r="G324" s="14">
        <v>111551</v>
      </c>
      <c r="H324" s="14">
        <v>124284</v>
      </c>
      <c r="I324" s="14">
        <v>1214978</v>
      </c>
      <c r="J324" s="14">
        <v>862437</v>
      </c>
      <c r="K324" s="14">
        <f t="shared" si="4"/>
        <v>2608158</v>
      </c>
    </row>
    <row r="325" spans="1:11" s="5" customFormat="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s="5" customFormat="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674792</v>
      </c>
      <c r="F326" s="14">
        <v>25958</v>
      </c>
      <c r="G326" s="14">
        <v>20724</v>
      </c>
      <c r="H326" s="14">
        <v>58243</v>
      </c>
      <c r="I326" s="14">
        <v>116015</v>
      </c>
      <c r="J326" s="14">
        <v>62138</v>
      </c>
      <c r="K326" s="14">
        <f t="shared" si="5"/>
        <v>957870</v>
      </c>
    </row>
    <row r="327" spans="1:11" s="5" customFormat="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81052</v>
      </c>
      <c r="F327" s="14">
        <v>29093</v>
      </c>
      <c r="G327" s="14">
        <v>28140</v>
      </c>
      <c r="H327" s="14">
        <v>60632</v>
      </c>
      <c r="I327" s="14">
        <v>158197</v>
      </c>
      <c r="J327" s="14">
        <v>224214</v>
      </c>
      <c r="K327" s="14">
        <f t="shared" si="5"/>
        <v>581328</v>
      </c>
    </row>
    <row r="328" spans="1:11" s="5" customFormat="1" ht="12.75" customHeight="1">
      <c r="A328" s="17"/>
      <c r="B328" s="25">
        <v>780281</v>
      </c>
      <c r="C328" s="17">
        <v>324</v>
      </c>
      <c r="D328" s="12" t="s">
        <v>344</v>
      </c>
      <c r="E328" s="14">
        <v>18779</v>
      </c>
      <c r="F328" s="14">
        <v>15066</v>
      </c>
      <c r="G328" s="14">
        <v>48935</v>
      </c>
      <c r="H328" s="14">
        <v>9653</v>
      </c>
      <c r="I328" s="14">
        <v>475344</v>
      </c>
      <c r="J328" s="14">
        <v>132459</v>
      </c>
      <c r="K328" s="14">
        <f t="shared" si="5"/>
        <v>700236</v>
      </c>
    </row>
    <row r="329" spans="1:11" s="5" customFormat="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s="5" customFormat="1" ht="12.75" customHeight="1">
      <c r="A330" s="17"/>
      <c r="B330" s="25">
        <v>780518</v>
      </c>
      <c r="C330" s="17">
        <v>326</v>
      </c>
      <c r="D330" s="11" t="s">
        <v>357</v>
      </c>
      <c r="E330" s="14">
        <v>36858</v>
      </c>
      <c r="F330" s="14">
        <v>10944</v>
      </c>
      <c r="G330" s="14">
        <v>17398</v>
      </c>
      <c r="H330" s="14">
        <v>18293</v>
      </c>
      <c r="I330" s="14">
        <v>45431</v>
      </c>
      <c r="J330" s="14">
        <v>59347</v>
      </c>
      <c r="K330" s="14">
        <f t="shared" si="5"/>
        <v>188271</v>
      </c>
    </row>
    <row r="331" spans="1:11" s="5" customFormat="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s="5" customFormat="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s="5" customFormat="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s="5" customFormat="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s="5" customFormat="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s="5" customFormat="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s="5" customFormat="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s="5" customFormat="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1751087</v>
      </c>
      <c r="F338" s="14">
        <v>229212</v>
      </c>
      <c r="G338" s="14">
        <v>193001</v>
      </c>
      <c r="H338" s="14">
        <v>404106</v>
      </c>
      <c r="I338" s="14">
        <v>2927429</v>
      </c>
      <c r="J338" s="14">
        <v>542717</v>
      </c>
      <c r="K338" s="14">
        <f t="shared" si="5"/>
        <v>6047552</v>
      </c>
    </row>
    <row r="339" spans="1:11" s="5" customFormat="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s="5" customFormat="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s="5" customFormat="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s="5" customFormat="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s="5" customFormat="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s="5" customFormat="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s="5" customFormat="1" ht="12.75" customHeight="1">
      <c r="A345" s="17"/>
      <c r="B345" s="25">
        <v>780626</v>
      </c>
      <c r="C345" s="17">
        <v>341</v>
      </c>
      <c r="D345" s="12" t="s">
        <v>364</v>
      </c>
      <c r="E345" s="14">
        <v>51838</v>
      </c>
      <c r="F345" s="14">
        <v>16736</v>
      </c>
      <c r="G345" s="14">
        <v>21965</v>
      </c>
      <c r="H345" s="14">
        <v>26661</v>
      </c>
      <c r="I345" s="14">
        <v>152080</v>
      </c>
      <c r="J345" s="14">
        <v>87444</v>
      </c>
      <c r="K345" s="14">
        <f t="shared" si="5"/>
        <v>356724</v>
      </c>
    </row>
    <row r="346" spans="1:11" s="5" customFormat="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s="5" customFormat="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s="5" customFormat="1" ht="12.75" customHeight="1">
      <c r="A348" s="17"/>
      <c r="B348" s="25">
        <v>780629</v>
      </c>
      <c r="C348" s="17">
        <v>344</v>
      </c>
      <c r="D348" s="12" t="s">
        <v>367</v>
      </c>
      <c r="E348" s="14">
        <v>36858</v>
      </c>
      <c r="F348" s="14">
        <v>10944</v>
      </c>
      <c r="G348" s="14">
        <v>17398</v>
      </c>
      <c r="H348" s="14">
        <v>18293</v>
      </c>
      <c r="I348" s="14">
        <v>45431</v>
      </c>
      <c r="J348" s="14">
        <v>59347</v>
      </c>
      <c r="K348" s="14">
        <f t="shared" si="5"/>
        <v>188271</v>
      </c>
    </row>
    <row r="349" spans="1:11" s="5" customFormat="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s="5" customFormat="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s="5" customFormat="1" ht="12.75" customHeight="1">
      <c r="A351" s="17"/>
      <c r="B351" s="25">
        <v>780632</v>
      </c>
      <c r="C351" s="17">
        <v>347</v>
      </c>
      <c r="D351" s="12" t="s">
        <v>370</v>
      </c>
      <c r="E351" s="14">
        <v>239507</v>
      </c>
      <c r="F351" s="14">
        <v>71110</v>
      </c>
      <c r="G351" s="14">
        <v>113053</v>
      </c>
      <c r="H351" s="14">
        <v>118871</v>
      </c>
      <c r="I351" s="14">
        <v>270208</v>
      </c>
      <c r="J351" s="14">
        <v>410627</v>
      </c>
      <c r="K351" s="14">
        <f t="shared" si="5"/>
        <v>1223376</v>
      </c>
    </row>
    <row r="352" spans="1:11" s="5" customFormat="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s="5" customFormat="1" ht="12.75" customHeight="1">
      <c r="A353" s="17"/>
      <c r="B353" s="25">
        <v>780634</v>
      </c>
      <c r="C353" s="17">
        <v>349</v>
      </c>
      <c r="D353" s="12" t="s">
        <v>372</v>
      </c>
      <c r="E353" s="14">
        <v>20134</v>
      </c>
      <c r="F353" s="14">
        <v>5164</v>
      </c>
      <c r="G353" s="14">
        <v>4127</v>
      </c>
      <c r="H353" s="14">
        <v>16243</v>
      </c>
      <c r="I353" s="14">
        <v>19101</v>
      </c>
      <c r="J353" s="14">
        <v>38055</v>
      </c>
      <c r="K353" s="14">
        <f t="shared" si="5"/>
        <v>102824</v>
      </c>
    </row>
    <row r="354" spans="1:11" s="5" customFormat="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s="5" customFormat="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s="5" customFormat="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s="5" customFormat="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 s="5" customFormat="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s="5" customFormat="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 s="5" customFormat="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 s="5" customFormat="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 s="5" customFormat="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 s="5" customFormat="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 s="5" customFormat="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 s="5" customFormat="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 s="5" customFormat="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 s="23" customFormat="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 s="23" customFormat="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 s="23" customFormat="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 s="23" customFormat="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 s="23" customFormat="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 s="23" customFormat="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 s="5" customFormat="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 s="5" customFormat="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 s="5" customFormat="1">
      <c r="A375" s="17"/>
      <c r="B375" s="25">
        <v>780658</v>
      </c>
      <c r="C375" s="17">
        <v>371</v>
      </c>
      <c r="D375" s="17" t="s">
        <v>397</v>
      </c>
      <c r="E375" s="14">
        <v>3092589</v>
      </c>
      <c r="F375" s="14">
        <v>358668</v>
      </c>
      <c r="G375" s="14">
        <v>361680</v>
      </c>
      <c r="H375" s="14">
        <v>1001687</v>
      </c>
      <c r="I375" s="14">
        <v>2357379</v>
      </c>
      <c r="J375" s="14">
        <v>2148893</v>
      </c>
      <c r="K375" s="14">
        <f t="shared" si="5"/>
        <v>9320896</v>
      </c>
    </row>
    <row r="376" spans="1:11" s="5" customFormat="1">
      <c r="A376" s="17"/>
      <c r="B376" s="17"/>
      <c r="C376" s="17"/>
      <c r="D376" s="12" t="s">
        <v>163</v>
      </c>
      <c r="E376" s="14">
        <f>SUM(E5:E375)</f>
        <v>5030764485</v>
      </c>
      <c r="F376" s="14">
        <f t="shared" ref="F376:K376" si="6">SUM(F5:F375)</f>
        <v>1242385253</v>
      </c>
      <c r="G376" s="14">
        <f t="shared" si="6"/>
        <v>2455826985</v>
      </c>
      <c r="H376" s="14">
        <f t="shared" si="6"/>
        <v>1881130247</v>
      </c>
      <c r="I376" s="14">
        <f t="shared" si="6"/>
        <v>5883169603</v>
      </c>
      <c r="J376" s="14">
        <f t="shared" si="6"/>
        <v>7479740368</v>
      </c>
      <c r="K376" s="14">
        <f t="shared" si="6"/>
        <v>23973016941</v>
      </c>
    </row>
    <row r="377" spans="1:11" s="5" customFormat="1">
      <c r="A377" s="16"/>
      <c r="B377" s="16"/>
      <c r="C377" s="16"/>
      <c r="D377" s="10"/>
      <c r="E377" s="19"/>
      <c r="F377" s="19"/>
      <c r="G377" s="19"/>
      <c r="H377" s="19"/>
      <c r="I377" s="19"/>
      <c r="J377" s="19"/>
      <c r="K377" s="19"/>
    </row>
    <row r="378" spans="1:11" s="5" customFormat="1">
      <c r="A378" s="16"/>
      <c r="B378" s="16"/>
      <c r="C378" s="16"/>
      <c r="D378" s="10"/>
      <c r="E378" s="19"/>
      <c r="F378" s="19"/>
      <c r="G378" s="19"/>
      <c r="H378" s="19"/>
      <c r="I378" s="19"/>
      <c r="J378" s="19"/>
      <c r="K378" s="19"/>
    </row>
    <row r="379" spans="1:11" s="5" customFormat="1">
      <c r="A379" s="16"/>
      <c r="B379" s="16"/>
      <c r="C379" s="16"/>
      <c r="D379" s="10"/>
      <c r="E379" s="19"/>
      <c r="F379" s="19"/>
      <c r="G379" s="19"/>
      <c r="H379" s="19"/>
      <c r="I379" s="19"/>
      <c r="J379" s="19"/>
      <c r="K379" s="19"/>
    </row>
    <row r="380" spans="1:11" s="5" customFormat="1">
      <c r="A380" s="16"/>
      <c r="B380" s="16"/>
      <c r="C380" s="16"/>
      <c r="D380" s="10"/>
      <c r="E380" s="19"/>
      <c r="F380" s="19"/>
      <c r="G380" s="19"/>
      <c r="H380" s="19"/>
      <c r="I380" s="19"/>
      <c r="J380" s="19"/>
      <c r="K380" s="19"/>
    </row>
    <row r="381" spans="1:11" s="5" customFormat="1">
      <c r="A381" s="16"/>
      <c r="B381" s="16"/>
      <c r="C381" s="16"/>
      <c r="D381" s="10"/>
      <c r="E381" s="19"/>
      <c r="F381" s="19"/>
      <c r="G381" s="19"/>
      <c r="H381" s="19"/>
      <c r="I381" s="19"/>
      <c r="J381" s="19"/>
      <c r="K381" s="19"/>
    </row>
    <row r="382" spans="1:11" s="5" customFormat="1">
      <c r="A382" s="16"/>
      <c r="B382" s="16"/>
      <c r="C382" s="16"/>
      <c r="D382" s="10"/>
      <c r="E382" s="19"/>
      <c r="F382" s="19"/>
      <c r="G382" s="19"/>
      <c r="H382" s="19"/>
      <c r="I382" s="19"/>
      <c r="J382" s="19"/>
      <c r="K382" s="19"/>
    </row>
    <row r="383" spans="1:11" s="5" customFormat="1">
      <c r="A383" s="16"/>
      <c r="B383" s="16"/>
      <c r="C383" s="16"/>
      <c r="D383" s="10"/>
      <c r="E383" s="19"/>
      <c r="F383" s="19"/>
      <c r="G383" s="19"/>
      <c r="H383" s="19"/>
      <c r="I383" s="19"/>
      <c r="J383" s="19"/>
      <c r="K383" s="19"/>
    </row>
    <row r="384" spans="1:11" s="5" customFormat="1">
      <c r="A384" s="16"/>
      <c r="B384" s="16"/>
      <c r="C384" s="16"/>
      <c r="D384" s="10"/>
      <c r="E384" s="19"/>
      <c r="F384" s="19"/>
      <c r="G384" s="19"/>
      <c r="H384" s="19"/>
      <c r="I384" s="19"/>
      <c r="J384" s="19"/>
      <c r="K384" s="19"/>
    </row>
    <row r="385" spans="1:11" s="5" customFormat="1">
      <c r="A385" s="16"/>
      <c r="B385" s="16"/>
      <c r="C385" s="16"/>
      <c r="D385" s="10"/>
      <c r="E385" s="19"/>
      <c r="F385" s="19"/>
      <c r="G385" s="19"/>
      <c r="H385" s="19"/>
      <c r="I385" s="19"/>
      <c r="J385" s="19"/>
      <c r="K385" s="19"/>
    </row>
    <row r="386" spans="1:11" s="5" customFormat="1">
      <c r="A386" s="16"/>
      <c r="B386" s="16"/>
      <c r="C386" s="16"/>
      <c r="D386" s="10"/>
      <c r="E386" s="19"/>
      <c r="F386" s="19"/>
      <c r="G386" s="19"/>
      <c r="H386" s="19"/>
      <c r="I386" s="19"/>
      <c r="J386" s="19"/>
      <c r="K386" s="19"/>
    </row>
    <row r="387" spans="1:11" s="5" customFormat="1">
      <c r="A387" s="16"/>
      <c r="B387" s="16"/>
      <c r="C387" s="16"/>
      <c r="D387" s="10"/>
      <c r="E387" s="19"/>
      <c r="F387" s="19"/>
      <c r="G387" s="19"/>
      <c r="H387" s="19"/>
      <c r="I387" s="19"/>
      <c r="J387" s="19"/>
      <c r="K387" s="19"/>
    </row>
    <row r="388" spans="1:11" s="5" customFormat="1">
      <c r="A388" s="16"/>
      <c r="B388" s="16"/>
      <c r="C388" s="16"/>
      <c r="D388" s="10"/>
      <c r="E388" s="19"/>
      <c r="F388" s="19"/>
      <c r="G388" s="19"/>
      <c r="H388" s="19"/>
      <c r="I388" s="19"/>
      <c r="J388" s="19"/>
      <c r="K388" s="19"/>
    </row>
    <row r="389" spans="1:11" s="5" customFormat="1">
      <c r="A389" s="16"/>
      <c r="B389" s="16"/>
      <c r="C389" s="16"/>
      <c r="D389" s="10"/>
      <c r="E389" s="19"/>
      <c r="F389" s="19"/>
      <c r="G389" s="19"/>
      <c r="H389" s="19"/>
      <c r="I389" s="19"/>
      <c r="J389" s="19"/>
      <c r="K389" s="19"/>
    </row>
    <row r="390" spans="1:11" s="5" customFormat="1">
      <c r="A390" s="16"/>
      <c r="B390" s="16"/>
      <c r="C390" s="16"/>
      <c r="D390" s="10"/>
      <c r="E390" s="19"/>
      <c r="F390" s="19"/>
      <c r="G390" s="19"/>
      <c r="H390" s="19"/>
      <c r="I390" s="19"/>
      <c r="J390" s="19"/>
      <c r="K390" s="19"/>
    </row>
    <row r="391" spans="1:11" s="5" customFormat="1">
      <c r="A391" s="16"/>
      <c r="B391" s="16"/>
      <c r="C391" s="16"/>
      <c r="D391" s="10"/>
      <c r="E391" s="19"/>
      <c r="F391" s="19"/>
      <c r="G391" s="19"/>
      <c r="H391" s="19"/>
      <c r="I391" s="19"/>
      <c r="J391" s="19"/>
      <c r="K391" s="19"/>
    </row>
    <row r="392" spans="1:11" s="5" customFormat="1">
      <c r="A392" s="16"/>
      <c r="B392" s="16"/>
      <c r="C392" s="16"/>
      <c r="D392" s="10"/>
      <c r="E392" s="19"/>
      <c r="F392" s="19"/>
      <c r="G392" s="19"/>
      <c r="H392" s="19"/>
      <c r="I392" s="19"/>
      <c r="J392" s="19"/>
      <c r="K392" s="19"/>
    </row>
    <row r="393" spans="1:11" s="5" customFormat="1">
      <c r="A393" s="16"/>
      <c r="B393" s="16"/>
      <c r="C393" s="16"/>
      <c r="D393" s="10"/>
      <c r="E393" s="19"/>
      <c r="F393" s="19"/>
      <c r="G393" s="19"/>
      <c r="H393" s="19"/>
      <c r="I393" s="19"/>
      <c r="J393" s="19"/>
      <c r="K393" s="19"/>
    </row>
    <row r="394" spans="1:11" s="5" customFormat="1">
      <c r="A394" s="16"/>
      <c r="B394" s="16"/>
      <c r="C394" s="16"/>
      <c r="D394" s="10"/>
      <c r="E394" s="19"/>
      <c r="F394" s="19"/>
      <c r="G394" s="19"/>
      <c r="H394" s="19"/>
      <c r="I394" s="19"/>
      <c r="J394" s="19"/>
      <c r="K394" s="19"/>
    </row>
    <row r="395" spans="1:11" s="5" customFormat="1">
      <c r="A395" s="16"/>
      <c r="B395" s="16"/>
      <c r="C395" s="16"/>
      <c r="D395" s="10"/>
      <c r="E395" s="19"/>
      <c r="F395" s="19"/>
      <c r="G395" s="19"/>
      <c r="H395" s="19"/>
      <c r="I395" s="19"/>
      <c r="J395" s="19"/>
      <c r="K395" s="19"/>
    </row>
  </sheetData>
  <mergeCells count="7">
    <mergeCell ref="G1:K1"/>
    <mergeCell ref="C2:K2"/>
    <mergeCell ref="A3:A4"/>
    <mergeCell ref="B3:B4"/>
    <mergeCell ref="C3:C4"/>
    <mergeCell ref="D3:D4"/>
    <mergeCell ref="E3:K3"/>
  </mergeCells>
  <conditionalFormatting sqref="A366:C65532 A366:A65533 C366:C65533 A5:D376 E2:K65530">
    <cfRule type="cellIs" dxfId="119" priority="1888" operator="lessThan">
      <formula>0</formula>
    </cfRule>
  </conditionalFormatting>
  <conditionalFormatting sqref="A5:A376 C5:C376 C329:D329 C334:D334 C332:D332 C326:D327 C324:D324 D358 C363:D363 C360:D361 C355:D355 C352:D352">
    <cfRule type="cellIs" dxfId="118" priority="1887" stopIfTrue="1" operator="lessThan">
      <formula>0</formula>
    </cfRule>
  </conditionalFormatting>
  <conditionalFormatting sqref="C230:D376 A6:A376 C6:C376 D5:D376">
    <cfRule type="cellIs" dxfId="117" priority="1872" operator="lessThan">
      <formula>0</formula>
    </cfRule>
  </conditionalFormatting>
  <conditionalFormatting sqref="B21:B351 B353:B376">
    <cfRule type="duplicateValues" dxfId="116" priority="1769"/>
  </conditionalFormatting>
  <conditionalFormatting sqref="B5:B357">
    <cfRule type="duplicateValues" dxfId="115" priority="1633"/>
  </conditionalFormatting>
  <conditionalFormatting sqref="A342 A344:A376">
    <cfRule type="duplicateValues" dxfId="114" priority="2446"/>
  </conditionalFormatting>
  <conditionalFormatting sqref="B345:B357">
    <cfRule type="duplicateValues" dxfId="113" priority="1033"/>
  </conditionalFormatting>
  <conditionalFormatting sqref="B353:B365">
    <cfRule type="duplicateValues" dxfId="112" priority="1029"/>
  </conditionalFormatting>
  <conditionalFormatting sqref="A345:A376">
    <cfRule type="duplicateValues" dxfId="111" priority="1027"/>
  </conditionalFormatting>
  <conditionalFormatting sqref="A334:A360">
    <cfRule type="duplicateValues" dxfId="110" priority="2842"/>
  </conditionalFormatting>
  <conditionalFormatting sqref="B21:B357">
    <cfRule type="duplicateValues" dxfId="109" priority="2844"/>
  </conditionalFormatting>
  <conditionalFormatting sqref="B21:B376">
    <cfRule type="duplicateValues" dxfId="108" priority="2846"/>
  </conditionalFormatting>
  <conditionalFormatting sqref="A334 A336 A339:A360">
    <cfRule type="duplicateValues" dxfId="107" priority="2853"/>
  </conditionalFormatting>
  <conditionalFormatting sqref="A342:A376">
    <cfRule type="duplicateValues" dxfId="106" priority="2857"/>
  </conditionalFormatting>
  <conditionalFormatting sqref="A334:A376">
    <cfRule type="duplicateValues" dxfId="105" priority="2865"/>
  </conditionalFormatting>
  <conditionalFormatting sqref="A334 A336 A339:A376">
    <cfRule type="duplicateValues" dxfId="104" priority="2867"/>
  </conditionalFormatting>
  <conditionalFormatting sqref="A337:A376">
    <cfRule type="duplicateValues" dxfId="103" priority="2875"/>
  </conditionalFormatting>
  <conditionalFormatting sqref="B364:B376">
    <cfRule type="duplicateValues" dxfId="102" priority="721"/>
  </conditionalFormatting>
  <conditionalFormatting sqref="A364:A376">
    <cfRule type="duplicateValues" dxfId="101" priority="718"/>
  </conditionalFormatting>
  <conditionalFormatting sqref="D366:D375">
    <cfRule type="duplicateValues" dxfId="100" priority="685"/>
  </conditionalFormatting>
  <conditionalFormatting sqref="D5:D375">
    <cfRule type="cellIs" dxfId="9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98" priority="9" stopIfTrue="1" operator="lessThan">
      <formula>0</formula>
    </cfRule>
  </conditionalFormatting>
  <conditionalFormatting sqref="D5:D375">
    <cfRule type="cellIs" dxfId="97" priority="8" operator="lessThan">
      <formula>0</formula>
    </cfRule>
  </conditionalFormatting>
  <conditionalFormatting sqref="D366:D375">
    <cfRule type="duplicateValues" dxfId="96" priority="7"/>
  </conditionalFormatting>
  <conditionalFormatting sqref="D366:D375">
    <cfRule type="duplicateValues" dxfId="95" priority="6"/>
  </conditionalFormatting>
  <conditionalFormatting sqref="D5:D375">
    <cfRule type="cellIs" dxfId="9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93" priority="4" stopIfTrue="1" operator="lessThan">
      <formula>0</formula>
    </cfRule>
  </conditionalFormatting>
  <conditionalFormatting sqref="D5:D375">
    <cfRule type="cellIs" dxfId="92" priority="3" operator="lessThan">
      <formula>0</formula>
    </cfRule>
  </conditionalFormatting>
  <conditionalFormatting sqref="D366:D375">
    <cfRule type="duplicateValues" dxfId="91" priority="2"/>
  </conditionalFormatting>
  <conditionalFormatting sqref="D366:D375">
    <cfRule type="duplicateValues" dxfId="90" priority="1"/>
  </conditionalFormatting>
  <pageMargins left="0.17" right="0.17" top="0.35" bottom="0.3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K376"/>
  <sheetViews>
    <sheetView zoomScale="90" zoomScaleNormal="90" workbookViewId="0">
      <pane xSplit="4" ySplit="4" topLeftCell="E331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2.7109375" style="16" hidden="1" customWidth="1"/>
    <col min="2" max="2" width="18.570312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165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f t="shared" ref="K5:K68" si="0">SUM(E5:J5)</f>
        <v>0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f t="shared" si="0"/>
        <v>0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f t="shared" si="0"/>
        <v>0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 t="shared" si="0"/>
        <v>0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 t="shared" si="0"/>
        <v>0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 t="shared" si="0"/>
        <v>0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0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si="0"/>
        <v>0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0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1" ht="12.7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0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8916906</v>
      </c>
      <c r="F18" s="14">
        <v>3218805</v>
      </c>
      <c r="G18" s="14">
        <v>1592523</v>
      </c>
      <c r="H18" s="14">
        <v>8919975</v>
      </c>
      <c r="I18" s="14">
        <v>82312617</v>
      </c>
      <c r="J18" s="14">
        <v>27680457</v>
      </c>
      <c r="K18" s="14">
        <f t="shared" si="0"/>
        <v>132641283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0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 t="shared" si="0"/>
        <v>0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 t="shared" si="0"/>
        <v>0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 t="shared" si="0"/>
        <v>0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si="0"/>
        <v>0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0"/>
        <v>0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0"/>
        <v>0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f t="shared" si="0"/>
        <v>0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f t="shared" si="0"/>
        <v>0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f t="shared" si="0"/>
        <v>0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f t="shared" si="0"/>
        <v>0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0"/>
        <v>0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f t="shared" si="0"/>
        <v>0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f t="shared" si="0"/>
        <v>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0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0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0"/>
        <v>0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1307589</v>
      </c>
      <c r="F39" s="14">
        <v>320382</v>
      </c>
      <c r="G39" s="14">
        <v>216846</v>
      </c>
      <c r="H39" s="14">
        <v>1753509</v>
      </c>
      <c r="I39" s="14">
        <v>9939003</v>
      </c>
      <c r="J39" s="14">
        <v>3942342</v>
      </c>
      <c r="K39" s="14">
        <f t="shared" si="0"/>
        <v>17479671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3831156</v>
      </c>
      <c r="F40" s="14">
        <v>972126</v>
      </c>
      <c r="G40" s="14">
        <v>1033113</v>
      </c>
      <c r="H40" s="14">
        <v>8381391</v>
      </c>
      <c r="I40" s="14">
        <v>55837116</v>
      </c>
      <c r="J40" s="14">
        <v>16773701</v>
      </c>
      <c r="K40" s="14">
        <f t="shared" si="0"/>
        <v>86828603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0"/>
        <v>0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0"/>
        <v>0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f t="shared" si="0"/>
        <v>0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0"/>
        <v>0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0"/>
        <v>0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0"/>
        <v>0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0"/>
        <v>0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2705181</v>
      </c>
      <c r="F49" s="14">
        <v>1872327</v>
      </c>
      <c r="G49" s="14">
        <v>26521167</v>
      </c>
      <c r="H49" s="14">
        <v>5903706</v>
      </c>
      <c r="I49" s="14">
        <v>19830117</v>
      </c>
      <c r="J49" s="14">
        <v>9192337</v>
      </c>
      <c r="K49" s="14">
        <f t="shared" si="0"/>
        <v>66024835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5556831</v>
      </c>
      <c r="F50" s="14">
        <v>4115970</v>
      </c>
      <c r="G50" s="14">
        <v>1698453</v>
      </c>
      <c r="H50" s="14">
        <v>14606148</v>
      </c>
      <c r="I50" s="14">
        <v>36986394</v>
      </c>
      <c r="J50" s="14">
        <v>24157892</v>
      </c>
      <c r="K50" s="14">
        <f t="shared" si="0"/>
        <v>87121688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0"/>
        <v>0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12497184</v>
      </c>
      <c r="F52" s="14">
        <v>1078599</v>
      </c>
      <c r="G52" s="14">
        <v>1545537</v>
      </c>
      <c r="H52" s="14">
        <v>2970924</v>
      </c>
      <c r="I52" s="14">
        <v>3703644</v>
      </c>
      <c r="J52" s="14">
        <v>8879110</v>
      </c>
      <c r="K52" s="14">
        <f t="shared" si="0"/>
        <v>30674998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f t="shared" si="0"/>
        <v>0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0"/>
        <v>0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ht="12.75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0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0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0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0</v>
      </c>
    </row>
    <row r="63" spans="1:11" ht="1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0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 t="shared" si="0"/>
        <v>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ht="18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0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0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f t="shared" si="1"/>
        <v>0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f t="shared" si="1"/>
        <v>0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f t="shared" si="1"/>
        <v>0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f t="shared" si="1"/>
        <v>0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f t="shared" si="1"/>
        <v>0</v>
      </c>
    </row>
    <row r="78" spans="1:11" ht="12.75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f t="shared" si="1"/>
        <v>0</v>
      </c>
    </row>
    <row r="79" spans="1:1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f t="shared" si="1"/>
        <v>0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f t="shared" si="1"/>
        <v>0</v>
      </c>
    </row>
    <row r="81" spans="1:1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f t="shared" si="1"/>
        <v>0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f t="shared" si="1"/>
        <v>0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f t="shared" si="1"/>
        <v>0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1"/>
        <v>0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f t="shared" si="1"/>
        <v>0</v>
      </c>
    </row>
    <row r="86" spans="1:1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f t="shared" si="1"/>
        <v>0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f t="shared" si="1"/>
        <v>0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f t="shared" si="1"/>
        <v>0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f t="shared" si="1"/>
        <v>0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f t="shared" si="1"/>
        <v>0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f t="shared" si="1"/>
        <v>0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f t="shared" si="1"/>
        <v>0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f t="shared" si="1"/>
        <v>0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15395301</v>
      </c>
      <c r="F95" s="14">
        <v>5323818</v>
      </c>
      <c r="G95" s="14">
        <v>2076189</v>
      </c>
      <c r="H95" s="14">
        <v>11309358</v>
      </c>
      <c r="I95" s="14">
        <v>8595114</v>
      </c>
      <c r="J95" s="14">
        <v>132506603</v>
      </c>
      <c r="K95" s="14">
        <f t="shared" si="1"/>
        <v>175206383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7511718</v>
      </c>
      <c r="F96" s="14">
        <v>9801618</v>
      </c>
      <c r="G96" s="14">
        <v>60941178</v>
      </c>
      <c r="H96" s="14">
        <v>7878585</v>
      </c>
      <c r="I96" s="14">
        <v>21129834</v>
      </c>
      <c r="J96" s="14">
        <v>25815754</v>
      </c>
      <c r="K96" s="14">
        <f t="shared" si="1"/>
        <v>133078687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15498606</v>
      </c>
      <c r="F97" s="14">
        <v>4065099</v>
      </c>
      <c r="G97" s="14">
        <v>1490208</v>
      </c>
      <c r="H97" s="14">
        <v>10360200</v>
      </c>
      <c r="I97" s="14">
        <v>81971256</v>
      </c>
      <c r="J97" s="14">
        <v>15673700</v>
      </c>
      <c r="K97" s="14">
        <f t="shared" si="1"/>
        <v>129059069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f t="shared" si="1"/>
        <v>0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3299463</v>
      </c>
      <c r="F99" s="14">
        <v>2683719</v>
      </c>
      <c r="G99" s="14">
        <v>836493</v>
      </c>
      <c r="H99" s="14">
        <v>7634553</v>
      </c>
      <c r="I99" s="14">
        <v>42949347</v>
      </c>
      <c r="J99" s="14">
        <v>30436678</v>
      </c>
      <c r="K99" s="14">
        <f t="shared" si="1"/>
        <v>87840253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357413187</v>
      </c>
      <c r="F100" s="14">
        <v>20282217</v>
      </c>
      <c r="G100" s="14">
        <v>6506181</v>
      </c>
      <c r="H100" s="14">
        <v>64161630</v>
      </c>
      <c r="I100" s="14">
        <v>67719657</v>
      </c>
      <c r="J100" s="14">
        <v>65615242</v>
      </c>
      <c r="K100" s="14">
        <f t="shared" si="1"/>
        <v>581698114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f t="shared" si="1"/>
        <v>0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f t="shared" si="1"/>
        <v>0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f t="shared" si="1"/>
        <v>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7003989</v>
      </c>
      <c r="F104" s="14">
        <v>4059648</v>
      </c>
      <c r="G104" s="14">
        <v>1490961</v>
      </c>
      <c r="H104" s="14">
        <v>9274656</v>
      </c>
      <c r="I104" s="14">
        <v>11260650</v>
      </c>
      <c r="J104" s="14">
        <v>52790389</v>
      </c>
      <c r="K104" s="14">
        <f t="shared" si="1"/>
        <v>85880293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12017301</v>
      </c>
      <c r="F105" s="14">
        <v>5394852</v>
      </c>
      <c r="G105" s="14">
        <v>46049250</v>
      </c>
      <c r="H105" s="14">
        <v>10361490</v>
      </c>
      <c r="I105" s="14">
        <v>17913033</v>
      </c>
      <c r="J105" s="14">
        <v>21744291</v>
      </c>
      <c r="K105" s="14">
        <f t="shared" si="1"/>
        <v>113480217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3598188</v>
      </c>
      <c r="F106" s="14">
        <v>1043400</v>
      </c>
      <c r="G106" s="14">
        <v>398205</v>
      </c>
      <c r="H106" s="14">
        <v>1963644</v>
      </c>
      <c r="I106" s="14">
        <v>23816178</v>
      </c>
      <c r="J106" s="14">
        <v>3542076</v>
      </c>
      <c r="K106" s="14">
        <f t="shared" si="1"/>
        <v>34361691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f t="shared" si="1"/>
        <v>0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3368943</v>
      </c>
      <c r="F108" s="14">
        <v>2350080</v>
      </c>
      <c r="G108" s="14">
        <v>560748</v>
      </c>
      <c r="H108" s="14">
        <v>5539794</v>
      </c>
      <c r="I108" s="14">
        <v>3031308</v>
      </c>
      <c r="J108" s="14">
        <v>30182179</v>
      </c>
      <c r="K108" s="14">
        <f t="shared" si="1"/>
        <v>45033052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f t="shared" si="1"/>
        <v>0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38686944</v>
      </c>
      <c r="F110" s="14">
        <v>4573554</v>
      </c>
      <c r="G110" s="14">
        <v>1204605</v>
      </c>
      <c r="H110" s="14">
        <v>7548612</v>
      </c>
      <c r="I110" s="14">
        <v>6569082</v>
      </c>
      <c r="J110" s="14">
        <v>13061271</v>
      </c>
      <c r="K110" s="14">
        <f t="shared" si="1"/>
        <v>71644068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26730477</v>
      </c>
      <c r="F111" s="14">
        <v>4380729</v>
      </c>
      <c r="G111" s="14">
        <v>634908</v>
      </c>
      <c r="H111" s="14">
        <v>4152900</v>
      </c>
      <c r="I111" s="14">
        <v>12728961</v>
      </c>
      <c r="J111" s="14">
        <v>5457615</v>
      </c>
      <c r="K111" s="14">
        <f t="shared" si="1"/>
        <v>54085590</v>
      </c>
    </row>
    <row r="112" spans="1:1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f t="shared" si="1"/>
        <v>0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33814998</v>
      </c>
      <c r="F113" s="14">
        <v>4500759</v>
      </c>
      <c r="G113" s="14">
        <v>863334</v>
      </c>
      <c r="H113" s="14">
        <v>3877818</v>
      </c>
      <c r="I113" s="14">
        <v>4831560</v>
      </c>
      <c r="J113" s="14">
        <v>6790119</v>
      </c>
      <c r="K113" s="14">
        <f t="shared" si="1"/>
        <v>54678588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f t="shared" si="1"/>
        <v>0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f t="shared" si="1"/>
        <v>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f t="shared" si="1"/>
        <v>0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4717032</v>
      </c>
      <c r="F117" s="14">
        <v>5798817</v>
      </c>
      <c r="G117" s="14">
        <v>1062756</v>
      </c>
      <c r="H117" s="14">
        <v>6115821</v>
      </c>
      <c r="I117" s="14">
        <v>55619295</v>
      </c>
      <c r="J117" s="14">
        <v>18023313</v>
      </c>
      <c r="K117" s="14">
        <f t="shared" si="1"/>
        <v>91337034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f t="shared" si="1"/>
        <v>0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7824264</v>
      </c>
      <c r="F119" s="14">
        <v>1650927</v>
      </c>
      <c r="G119" s="14">
        <v>761487</v>
      </c>
      <c r="H119" s="14">
        <v>3846450</v>
      </c>
      <c r="I119" s="14">
        <v>2646405</v>
      </c>
      <c r="J119" s="14">
        <v>30623153</v>
      </c>
      <c r="K119" s="14">
        <f t="shared" si="1"/>
        <v>47352686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4151550</v>
      </c>
      <c r="F120" s="14">
        <v>1695207</v>
      </c>
      <c r="G120" s="14">
        <v>1818348</v>
      </c>
      <c r="H120" s="14">
        <v>3586920</v>
      </c>
      <c r="I120" s="14">
        <v>2747838</v>
      </c>
      <c r="J120" s="14">
        <v>30426614</v>
      </c>
      <c r="K120" s="14">
        <f t="shared" si="1"/>
        <v>44426477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3988413</v>
      </c>
      <c r="F121" s="14">
        <v>1647183</v>
      </c>
      <c r="G121" s="14">
        <v>998706</v>
      </c>
      <c r="H121" s="14">
        <v>5947383</v>
      </c>
      <c r="I121" s="14">
        <v>4132206</v>
      </c>
      <c r="J121" s="14">
        <v>39595096</v>
      </c>
      <c r="K121" s="14">
        <f t="shared" si="1"/>
        <v>56308987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13163793</v>
      </c>
      <c r="F122" s="14">
        <v>7412247</v>
      </c>
      <c r="G122" s="14">
        <v>2286381</v>
      </c>
      <c r="H122" s="14">
        <v>13360971</v>
      </c>
      <c r="I122" s="14">
        <v>15055833</v>
      </c>
      <c r="J122" s="14">
        <v>103140722</v>
      </c>
      <c r="K122" s="14">
        <f t="shared" si="1"/>
        <v>154419947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f t="shared" si="1"/>
        <v>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52604187</v>
      </c>
      <c r="F124" s="14">
        <v>11850963</v>
      </c>
      <c r="G124" s="14">
        <v>1598001</v>
      </c>
      <c r="H124" s="14">
        <v>9318390</v>
      </c>
      <c r="I124" s="14">
        <v>8353341</v>
      </c>
      <c r="J124" s="14">
        <v>15264972</v>
      </c>
      <c r="K124" s="14">
        <f t="shared" si="1"/>
        <v>98989854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5731932</v>
      </c>
      <c r="F125" s="14">
        <v>2794863</v>
      </c>
      <c r="G125" s="14">
        <v>773787</v>
      </c>
      <c r="H125" s="14">
        <v>5017140</v>
      </c>
      <c r="I125" s="14">
        <v>38390640</v>
      </c>
      <c r="J125" s="14">
        <v>8917103</v>
      </c>
      <c r="K125" s="14">
        <f t="shared" si="1"/>
        <v>61625465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17954379</v>
      </c>
      <c r="F126" s="14">
        <v>5817042</v>
      </c>
      <c r="G126" s="14">
        <v>2940555</v>
      </c>
      <c r="H126" s="14">
        <v>9063681</v>
      </c>
      <c r="I126" s="14">
        <v>30113082</v>
      </c>
      <c r="J126" s="14">
        <v>42783581</v>
      </c>
      <c r="K126" s="14">
        <f t="shared" si="1"/>
        <v>108672320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10443384</v>
      </c>
      <c r="F127" s="14">
        <v>6875526</v>
      </c>
      <c r="G127" s="14">
        <v>1574784</v>
      </c>
      <c r="H127" s="14">
        <v>11008398</v>
      </c>
      <c r="I127" s="14">
        <v>7700742</v>
      </c>
      <c r="J127" s="14">
        <v>33534251</v>
      </c>
      <c r="K127" s="14">
        <f t="shared" si="1"/>
        <v>71137085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f t="shared" si="1"/>
        <v>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13113360</v>
      </c>
      <c r="F129" s="14">
        <v>9350379</v>
      </c>
      <c r="G129" s="14">
        <v>2951034</v>
      </c>
      <c r="H129" s="14">
        <v>30514677</v>
      </c>
      <c r="I129" s="14">
        <v>15811683</v>
      </c>
      <c r="J129" s="14">
        <v>90530729</v>
      </c>
      <c r="K129" s="14">
        <f t="shared" si="1"/>
        <v>162271862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12923415</v>
      </c>
      <c r="F130" s="14">
        <v>6349428</v>
      </c>
      <c r="G130" s="14">
        <v>3871764</v>
      </c>
      <c r="H130" s="14">
        <v>26331843</v>
      </c>
      <c r="I130" s="14">
        <v>86903520</v>
      </c>
      <c r="J130" s="14">
        <v>66612242</v>
      </c>
      <c r="K130" s="14">
        <f t="shared" si="1"/>
        <v>202992212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5050992</v>
      </c>
      <c r="F131" s="14">
        <v>1557681</v>
      </c>
      <c r="G131" s="14">
        <v>805692</v>
      </c>
      <c r="H131" s="14">
        <v>4406433</v>
      </c>
      <c r="I131" s="14">
        <v>24833778</v>
      </c>
      <c r="J131" s="14">
        <v>17818328</v>
      </c>
      <c r="K131" s="14">
        <f t="shared" si="1"/>
        <v>54472904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3154146</v>
      </c>
      <c r="F132" s="14">
        <v>1433643</v>
      </c>
      <c r="G132" s="14">
        <v>436353</v>
      </c>
      <c r="H132" s="14">
        <v>2811753</v>
      </c>
      <c r="I132" s="14">
        <v>33602268</v>
      </c>
      <c r="J132" s="14">
        <v>4279567</v>
      </c>
      <c r="K132" s="14">
        <f t="shared" si="1"/>
        <v>45717730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 t="shared" ref="K133:K196" si="2">SUM(E133:J133)</f>
        <v>0</v>
      </c>
    </row>
    <row r="134" spans="1:1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 t="shared" si="2"/>
        <v>0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f t="shared" si="2"/>
        <v>0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f t="shared" si="2"/>
        <v>0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5931366</v>
      </c>
      <c r="F137" s="14">
        <v>1528161</v>
      </c>
      <c r="G137" s="14">
        <v>39463113</v>
      </c>
      <c r="H137" s="14">
        <v>2804229</v>
      </c>
      <c r="I137" s="14">
        <v>3563349</v>
      </c>
      <c r="J137" s="14">
        <v>5517819</v>
      </c>
      <c r="K137" s="14">
        <f t="shared" si="2"/>
        <v>58808037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f t="shared" si="2"/>
        <v>0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f t="shared" si="2"/>
        <v>0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f t="shared" si="2"/>
        <v>0</v>
      </c>
    </row>
    <row r="141" spans="1:1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13372083</v>
      </c>
      <c r="F141" s="14">
        <v>1459329</v>
      </c>
      <c r="G141" s="14">
        <v>399558</v>
      </c>
      <c r="H141" s="14">
        <v>2835195</v>
      </c>
      <c r="I141" s="14">
        <v>21742878</v>
      </c>
      <c r="J141" s="14">
        <v>4473093</v>
      </c>
      <c r="K141" s="14">
        <f t="shared" si="2"/>
        <v>44282136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41236584</v>
      </c>
      <c r="F142" s="14">
        <v>34896558</v>
      </c>
      <c r="G142" s="14">
        <v>12103692</v>
      </c>
      <c r="H142" s="14">
        <v>42978330</v>
      </c>
      <c r="I142" s="14">
        <v>37494297</v>
      </c>
      <c r="J142" s="14">
        <v>127916849</v>
      </c>
      <c r="K142" s="14">
        <f t="shared" si="2"/>
        <v>296626310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3039105</v>
      </c>
      <c r="F143" s="14">
        <v>2164728</v>
      </c>
      <c r="G143" s="14">
        <v>769701</v>
      </c>
      <c r="H143" s="14">
        <v>5079996</v>
      </c>
      <c r="I143" s="14">
        <v>56121495</v>
      </c>
      <c r="J143" s="14">
        <v>9341037</v>
      </c>
      <c r="K143" s="14">
        <f t="shared" si="2"/>
        <v>76516062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f t="shared" si="2"/>
        <v>0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73407984</v>
      </c>
      <c r="F145" s="14">
        <v>5025825</v>
      </c>
      <c r="G145" s="14">
        <v>1728264</v>
      </c>
      <c r="H145" s="14">
        <v>7544031</v>
      </c>
      <c r="I145" s="14">
        <v>7455177</v>
      </c>
      <c r="J145" s="14">
        <v>20689429</v>
      </c>
      <c r="K145" s="14">
        <f t="shared" si="2"/>
        <v>115850710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27431919</v>
      </c>
      <c r="F146" s="14">
        <v>6571716</v>
      </c>
      <c r="G146" s="14">
        <v>1988808</v>
      </c>
      <c r="H146" s="14">
        <v>8266527</v>
      </c>
      <c r="I146" s="14">
        <v>10118805</v>
      </c>
      <c r="J146" s="14">
        <v>98941690</v>
      </c>
      <c r="K146" s="14">
        <f t="shared" si="2"/>
        <v>153319465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14291127</v>
      </c>
      <c r="F147" s="14">
        <v>4323393</v>
      </c>
      <c r="G147" s="14">
        <v>1379247</v>
      </c>
      <c r="H147" s="14">
        <v>5760942</v>
      </c>
      <c r="I147" s="14">
        <v>4639443</v>
      </c>
      <c r="J147" s="14">
        <v>110298644</v>
      </c>
      <c r="K147" s="14">
        <f t="shared" si="2"/>
        <v>140692796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f t="shared" si="2"/>
        <v>0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f t="shared" si="2"/>
        <v>0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9752970</v>
      </c>
      <c r="F150" s="14">
        <v>2027361</v>
      </c>
      <c r="G150" s="14">
        <v>833214</v>
      </c>
      <c r="H150" s="14">
        <v>5514828</v>
      </c>
      <c r="I150" s="14">
        <v>44015106</v>
      </c>
      <c r="J150" s="14">
        <v>11158699</v>
      </c>
      <c r="K150" s="14">
        <f t="shared" si="2"/>
        <v>73302178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8484837</v>
      </c>
      <c r="F151" s="14">
        <v>2776968</v>
      </c>
      <c r="G151" s="14">
        <v>974238</v>
      </c>
      <c r="H151" s="14">
        <v>7058421</v>
      </c>
      <c r="I151" s="14">
        <v>23145321</v>
      </c>
      <c r="J151" s="14">
        <v>20778877</v>
      </c>
      <c r="K151" s="14">
        <f t="shared" si="2"/>
        <v>63218662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f t="shared" si="2"/>
        <v>0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f t="shared" si="2"/>
        <v>0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f t="shared" si="2"/>
        <v>0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f t="shared" si="2"/>
        <v>0</v>
      </c>
    </row>
    <row r="178" spans="1:11" ht="12.7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f t="shared" si="2"/>
        <v>0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f t="shared" si="2"/>
        <v>0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f t="shared" si="2"/>
        <v>0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f t="shared" si="2"/>
        <v>0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f t="shared" si="2"/>
        <v>0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f t="shared" si="2"/>
        <v>0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f t="shared" si="2"/>
        <v>0</v>
      </c>
    </row>
    <row r="185" spans="1:1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f t="shared" si="2"/>
        <v>0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f t="shared" si="2"/>
        <v>0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f t="shared" si="2"/>
        <v>0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f t="shared" si="2"/>
        <v>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f t="shared" si="2"/>
        <v>0</v>
      </c>
    </row>
    <row r="192" spans="1:11" ht="12.7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ht="12.7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ht="12.75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f t="shared" si="3"/>
        <v>0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f t="shared" si="3"/>
        <v>0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f t="shared" si="3"/>
        <v>0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f t="shared" si="3"/>
        <v>0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f t="shared" si="3"/>
        <v>0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f t="shared" si="3"/>
        <v>0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f t="shared" si="3"/>
        <v>0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f t="shared" si="3"/>
        <v>0</v>
      </c>
    </row>
    <row r="212" spans="1:1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f t="shared" si="3"/>
        <v>0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f t="shared" si="3"/>
        <v>0</v>
      </c>
    </row>
    <row r="215" spans="1:1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f t="shared" si="3"/>
        <v>0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f t="shared" si="3"/>
        <v>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f t="shared" si="3"/>
        <v>0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f t="shared" si="3"/>
        <v>0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f t="shared" si="3"/>
        <v>0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f t="shared" si="3"/>
        <v>0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f t="shared" si="3"/>
        <v>0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f t="shared" si="3"/>
        <v>0</v>
      </c>
    </row>
    <row r="227" spans="1:1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ht="12.7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ht="18.600000000000001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f t="shared" si="3"/>
        <v>0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f t="shared" si="3"/>
        <v>0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f t="shared" si="3"/>
        <v>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f t="shared" si="3"/>
        <v>0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f t="shared" si="3"/>
        <v>0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f t="shared" si="3"/>
        <v>0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f t="shared" si="3"/>
        <v>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v>495293319</v>
      </c>
      <c r="F244" s="14">
        <v>143672757</v>
      </c>
      <c r="G244" s="14">
        <v>233058876</v>
      </c>
      <c r="H244" s="14">
        <v>242062008</v>
      </c>
      <c r="I244" s="14">
        <v>609390569</v>
      </c>
      <c r="J244" s="14">
        <v>794890692</v>
      </c>
      <c r="K244" s="14">
        <f t="shared" si="3"/>
        <v>2518368221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v>7504482</v>
      </c>
      <c r="F245" s="14">
        <v>5436024</v>
      </c>
      <c r="G245" s="14">
        <v>172945139</v>
      </c>
      <c r="H245" s="14">
        <v>17270427</v>
      </c>
      <c r="I245" s="14">
        <v>10714986</v>
      </c>
      <c r="J245" s="14">
        <v>53170275</v>
      </c>
      <c r="K245" s="14">
        <f t="shared" si="3"/>
        <v>267041333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11034408</v>
      </c>
      <c r="F246" s="14">
        <v>79545512</v>
      </c>
      <c r="G246" s="14">
        <v>46134513</v>
      </c>
      <c r="H246" s="14">
        <v>5301462</v>
      </c>
      <c r="I246" s="14">
        <v>6619467</v>
      </c>
      <c r="J246" s="14">
        <v>43411626</v>
      </c>
      <c r="K246" s="14">
        <f t="shared" si="3"/>
        <v>192046988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v>19030530</v>
      </c>
      <c r="F247" s="14">
        <v>10866180</v>
      </c>
      <c r="G247" s="14">
        <v>117703587</v>
      </c>
      <c r="H247" s="14">
        <v>39683499</v>
      </c>
      <c r="I247" s="14">
        <v>78595242</v>
      </c>
      <c r="J247" s="14">
        <v>55791504</v>
      </c>
      <c r="K247" s="14">
        <f t="shared" si="3"/>
        <v>321670542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f t="shared" si="3"/>
        <v>0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f t="shared" si="3"/>
        <v>0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f t="shared" si="3"/>
        <v>0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ht="1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ht="16.899999999999999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f t="shared" si="4"/>
        <v>0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f t="shared" si="4"/>
        <v>0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f t="shared" si="4"/>
        <v>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f t="shared" si="4"/>
        <v>0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f t="shared" si="5"/>
        <v>0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1">
      <c r="A376" s="17"/>
      <c r="B376" s="17"/>
      <c r="C376" s="17"/>
      <c r="D376" s="12" t="s">
        <v>163</v>
      </c>
      <c r="E376" s="14">
        <f>SUM(E5:E375)</f>
        <v>1443785523</v>
      </c>
      <c r="F376" s="14">
        <f t="shared" ref="F376:K376" si="6">SUM(F5:F375)</f>
        <v>444566120</v>
      </c>
      <c r="G376" s="14">
        <f t="shared" si="6"/>
        <v>807021497</v>
      </c>
      <c r="H376" s="14">
        <f t="shared" si="6"/>
        <v>710088648</v>
      </c>
      <c r="I376" s="14">
        <f t="shared" si="6"/>
        <v>1750651637</v>
      </c>
      <c r="J376" s="14">
        <f t="shared" si="6"/>
        <v>2352171661</v>
      </c>
      <c r="K376" s="14">
        <f t="shared" si="6"/>
        <v>7508285086</v>
      </c>
    </row>
  </sheetData>
  <mergeCells count="7">
    <mergeCell ref="G1:K1"/>
    <mergeCell ref="C2:K2"/>
    <mergeCell ref="A3:A4"/>
    <mergeCell ref="C3:C4"/>
    <mergeCell ref="E3:K3"/>
    <mergeCell ref="D3:D4"/>
    <mergeCell ref="B3:B4"/>
  </mergeCells>
  <phoneticPr fontId="0" type="noConversion"/>
  <conditionalFormatting sqref="K361:K376 E365:J376 F376:K376 E4:K366 A366:C65532 A366:A65533 C366:C65533 A5:D376">
    <cfRule type="cellIs" dxfId="89" priority="1749" operator="lessThan">
      <formula>0</formula>
    </cfRule>
  </conditionalFormatting>
  <conditionalFormatting sqref="A5:A376 C5:C376 C329:D329 C334:D334 C332:D332 C326:D327 C324:D324 D358 C363:D363 C360:D361 C355:D355 C352:D352">
    <cfRule type="cellIs" dxfId="88" priority="1640" stopIfTrue="1" operator="lessThan">
      <formula>0</formula>
    </cfRule>
  </conditionalFormatting>
  <conditionalFormatting sqref="C230:D376 A6:A376 C6:C376 D5:D376">
    <cfRule type="cellIs" dxfId="87" priority="1626" operator="lessThan">
      <formula>0</formula>
    </cfRule>
  </conditionalFormatting>
  <conditionalFormatting sqref="B5:B357">
    <cfRule type="duplicateValues" dxfId="86" priority="1528"/>
  </conditionalFormatting>
  <conditionalFormatting sqref="B21:B351 B353:B376">
    <cfRule type="duplicateValues" dxfId="85" priority="1451"/>
  </conditionalFormatting>
  <conditionalFormatting sqref="A342 A344:A376">
    <cfRule type="duplicateValues" dxfId="84" priority="1442"/>
  </conditionalFormatting>
  <conditionalFormatting sqref="B345:B357">
    <cfRule type="duplicateValues" dxfId="83" priority="1033"/>
  </conditionalFormatting>
  <conditionalFormatting sqref="B353:B365">
    <cfRule type="duplicateValues" dxfId="82" priority="1029"/>
  </conditionalFormatting>
  <conditionalFormatting sqref="A345:A376">
    <cfRule type="duplicateValues" dxfId="81" priority="1027"/>
  </conditionalFormatting>
  <conditionalFormatting sqref="A334:A360">
    <cfRule type="duplicateValues" dxfId="80" priority="2622"/>
  </conditionalFormatting>
  <conditionalFormatting sqref="A334 A336 A339:A360">
    <cfRule type="duplicateValues" dxfId="79" priority="2627"/>
  </conditionalFormatting>
  <conditionalFormatting sqref="B21:B357">
    <cfRule type="duplicateValues" dxfId="78" priority="2631"/>
  </conditionalFormatting>
  <conditionalFormatting sqref="B21:B376">
    <cfRule type="duplicateValues" dxfId="77" priority="2633"/>
  </conditionalFormatting>
  <conditionalFormatting sqref="A342:A376">
    <cfRule type="duplicateValues" dxfId="76" priority="2637"/>
  </conditionalFormatting>
  <conditionalFormatting sqref="A334:A376">
    <cfRule type="duplicateValues" dxfId="75" priority="2641"/>
  </conditionalFormatting>
  <conditionalFormatting sqref="A334 A336 A339:A376">
    <cfRule type="duplicateValues" dxfId="74" priority="2643"/>
  </conditionalFormatting>
  <conditionalFormatting sqref="A337:A376">
    <cfRule type="duplicateValues" dxfId="73" priority="2655"/>
  </conditionalFormatting>
  <conditionalFormatting sqref="B364:B376">
    <cfRule type="duplicateValues" dxfId="72" priority="721"/>
  </conditionalFormatting>
  <conditionalFormatting sqref="A364:A376">
    <cfRule type="duplicateValues" dxfId="71" priority="718"/>
  </conditionalFormatting>
  <conditionalFormatting sqref="D366:D375">
    <cfRule type="duplicateValues" dxfId="70" priority="685"/>
  </conditionalFormatting>
  <conditionalFormatting sqref="D5:D375">
    <cfRule type="cellIs" dxfId="6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68" priority="9" stopIfTrue="1" operator="lessThan">
      <formula>0</formula>
    </cfRule>
  </conditionalFormatting>
  <conditionalFormatting sqref="D5:D375">
    <cfRule type="cellIs" dxfId="67" priority="8" operator="lessThan">
      <formula>0</formula>
    </cfRule>
  </conditionalFormatting>
  <conditionalFormatting sqref="D366:D375">
    <cfRule type="duplicateValues" dxfId="66" priority="7"/>
  </conditionalFormatting>
  <conditionalFormatting sqref="D366:D375">
    <cfRule type="duplicateValues" dxfId="65" priority="6"/>
  </conditionalFormatting>
  <conditionalFormatting sqref="D5:D375">
    <cfRule type="cellIs" dxfId="6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63" priority="4" stopIfTrue="1" operator="lessThan">
      <formula>0</formula>
    </cfRule>
  </conditionalFormatting>
  <conditionalFormatting sqref="D5:D375">
    <cfRule type="cellIs" dxfId="62" priority="3" operator="lessThan">
      <formula>0</formula>
    </cfRule>
  </conditionalFormatting>
  <conditionalFormatting sqref="D366:D375">
    <cfRule type="duplicateValues" dxfId="61" priority="2"/>
  </conditionalFormatting>
  <conditionalFormatting sqref="D366:D375">
    <cfRule type="duplicateValues" dxfId="60" priority="1"/>
  </conditionalFormatting>
  <pageMargins left="0.17" right="0.17" top="0.36" bottom="0.3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"/>
  <dimension ref="A1:K376"/>
  <sheetViews>
    <sheetView zoomScale="90" zoomScaleNormal="90" workbookViewId="0">
      <pane xSplit="4" ySplit="4" topLeftCell="E331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8.140625" style="16" hidden="1" customWidth="1"/>
    <col min="2" max="2" width="14.570312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168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/>
      <c r="F5" s="14"/>
      <c r="G5" s="14"/>
      <c r="H5" s="14"/>
      <c r="I5" s="14"/>
      <c r="J5" s="14"/>
      <c r="K5" s="14">
        <f t="shared" ref="K5:K68" si="0">SUM(E5:J5)</f>
        <v>0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/>
      <c r="F6" s="14"/>
      <c r="G6" s="14"/>
      <c r="H6" s="14"/>
      <c r="I6" s="14"/>
      <c r="J6" s="14"/>
      <c r="K6" s="14">
        <f t="shared" si="0"/>
        <v>0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/>
      <c r="F7" s="14"/>
      <c r="G7" s="14"/>
      <c r="H7" s="14"/>
      <c r="I7" s="14"/>
      <c r="J7" s="14"/>
      <c r="K7" s="14">
        <f t="shared" si="0"/>
        <v>0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/>
      <c r="F8" s="14"/>
      <c r="G8" s="14"/>
      <c r="H8" s="14"/>
      <c r="I8" s="14"/>
      <c r="J8" s="14"/>
      <c r="K8" s="14">
        <f t="shared" si="0"/>
        <v>0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/>
      <c r="F9" s="14"/>
      <c r="G9" s="14"/>
      <c r="H9" s="14"/>
      <c r="I9" s="14"/>
      <c r="J9" s="14"/>
      <c r="K9" s="14">
        <f t="shared" si="0"/>
        <v>0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/>
      <c r="F10" s="14"/>
      <c r="G10" s="14"/>
      <c r="H10" s="14"/>
      <c r="I10" s="14"/>
      <c r="J10" s="14"/>
      <c r="K10" s="14">
        <f t="shared" si="0"/>
        <v>0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/>
      <c r="F15" s="14"/>
      <c r="G15" s="14"/>
      <c r="H15" s="14"/>
      <c r="I15" s="14"/>
      <c r="J15" s="14"/>
      <c r="K15" s="14">
        <f t="shared" si="0"/>
        <v>0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/>
      <c r="F16" s="14"/>
      <c r="G16" s="14"/>
      <c r="H16" s="14"/>
      <c r="I16" s="14"/>
      <c r="J16" s="14"/>
      <c r="K16" s="14">
        <f t="shared" si="0"/>
        <v>0</v>
      </c>
    </row>
    <row r="17" spans="1:11" ht="12.75" customHeight="1">
      <c r="A17" s="17">
        <v>260</v>
      </c>
      <c r="B17" s="25">
        <v>780012</v>
      </c>
      <c r="C17" s="17">
        <v>13</v>
      </c>
      <c r="D17" s="11" t="s">
        <v>263</v>
      </c>
      <c r="E17" s="14"/>
      <c r="F17" s="14"/>
      <c r="G17" s="14"/>
      <c r="H17" s="14"/>
      <c r="I17" s="14"/>
      <c r="J17" s="14"/>
      <c r="K17" s="14">
        <f t="shared" si="0"/>
        <v>0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69480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0"/>
        <v>69480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/>
      <c r="F19" s="14"/>
      <c r="G19" s="14"/>
      <c r="H19" s="14"/>
      <c r="I19" s="14"/>
      <c r="J19" s="14"/>
      <c r="K19" s="14">
        <f t="shared" si="0"/>
        <v>0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/>
      <c r="F20" s="14"/>
      <c r="G20" s="14"/>
      <c r="H20" s="14"/>
      <c r="I20" s="14"/>
      <c r="J20" s="14"/>
      <c r="K20" s="14">
        <f t="shared" si="0"/>
        <v>0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/>
      <c r="F21" s="14"/>
      <c r="G21" s="14"/>
      <c r="H21" s="14"/>
      <c r="I21" s="14"/>
      <c r="J21" s="14"/>
      <c r="K21" s="14">
        <f t="shared" si="0"/>
        <v>0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/>
      <c r="F22" s="14"/>
      <c r="G22" s="14"/>
      <c r="H22" s="14"/>
      <c r="I22" s="14"/>
      <c r="J22" s="14"/>
      <c r="K22" s="14">
        <f t="shared" si="0"/>
        <v>0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/>
      <c r="F23" s="14"/>
      <c r="G23" s="14"/>
      <c r="H23" s="14"/>
      <c r="I23" s="14"/>
      <c r="J23" s="14"/>
      <c r="K23" s="14">
        <f t="shared" si="0"/>
        <v>0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/>
      <c r="F24" s="14"/>
      <c r="G24" s="14"/>
      <c r="H24" s="14"/>
      <c r="I24" s="14"/>
      <c r="J24" s="14"/>
      <c r="K24" s="14">
        <f t="shared" si="0"/>
        <v>0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/>
      <c r="F25" s="14"/>
      <c r="G25" s="14"/>
      <c r="H25" s="14"/>
      <c r="I25" s="14"/>
      <c r="J25" s="14"/>
      <c r="K25" s="14">
        <f t="shared" si="0"/>
        <v>0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/>
      <c r="F26" s="14"/>
      <c r="G26" s="14"/>
      <c r="H26" s="14"/>
      <c r="I26" s="14"/>
      <c r="J26" s="14"/>
      <c r="K26" s="14">
        <f t="shared" si="0"/>
        <v>0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/>
      <c r="F27" s="14"/>
      <c r="G27" s="14"/>
      <c r="H27" s="14"/>
      <c r="I27" s="14"/>
      <c r="J27" s="14"/>
      <c r="K27" s="14">
        <f t="shared" si="0"/>
        <v>0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/>
      <c r="F28" s="14"/>
      <c r="G28" s="14"/>
      <c r="H28" s="14"/>
      <c r="I28" s="14"/>
      <c r="J28" s="14"/>
      <c r="K28" s="14">
        <f t="shared" si="0"/>
        <v>0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/>
      <c r="F29" s="14"/>
      <c r="G29" s="14"/>
      <c r="H29" s="14"/>
      <c r="I29" s="14"/>
      <c r="J29" s="14"/>
      <c r="K29" s="14">
        <f t="shared" si="0"/>
        <v>0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/>
      <c r="F30" s="14"/>
      <c r="G30" s="14"/>
      <c r="H30" s="14"/>
      <c r="I30" s="14"/>
      <c r="J30" s="14"/>
      <c r="K30" s="14">
        <f t="shared" si="0"/>
        <v>0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/>
      <c r="F31" s="14"/>
      <c r="G31" s="14"/>
      <c r="H31" s="14"/>
      <c r="I31" s="14"/>
      <c r="J31" s="14"/>
      <c r="K31" s="14">
        <f t="shared" si="0"/>
        <v>0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/>
      <c r="F32" s="14"/>
      <c r="G32" s="14"/>
      <c r="H32" s="14"/>
      <c r="I32" s="14"/>
      <c r="J32" s="14"/>
      <c r="K32" s="14">
        <f t="shared" si="0"/>
        <v>0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/>
      <c r="F33" s="14"/>
      <c r="G33" s="14"/>
      <c r="H33" s="14"/>
      <c r="I33" s="14"/>
      <c r="J33" s="14"/>
      <c r="K33" s="14">
        <f t="shared" si="0"/>
        <v>0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/>
      <c r="F34" s="14"/>
      <c r="G34" s="14"/>
      <c r="H34" s="14"/>
      <c r="I34" s="14"/>
      <c r="J34" s="14"/>
      <c r="K34" s="14">
        <f t="shared" si="0"/>
        <v>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/>
      <c r="F35" s="14"/>
      <c r="G35" s="14"/>
      <c r="H35" s="14"/>
      <c r="I35" s="14"/>
      <c r="J35" s="14"/>
      <c r="K35" s="14">
        <f t="shared" si="0"/>
        <v>0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/>
      <c r="F36" s="14"/>
      <c r="G36" s="14"/>
      <c r="H36" s="14"/>
      <c r="I36" s="14"/>
      <c r="J36" s="14"/>
      <c r="K36" s="14">
        <f t="shared" si="0"/>
        <v>0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/>
      <c r="F37" s="14"/>
      <c r="G37" s="14"/>
      <c r="H37" s="14"/>
      <c r="I37" s="14"/>
      <c r="J37" s="14"/>
      <c r="K37" s="14">
        <f t="shared" si="0"/>
        <v>0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/>
      <c r="F38" s="14"/>
      <c r="G38" s="14"/>
      <c r="H38" s="14"/>
      <c r="I38" s="14"/>
      <c r="J38" s="14"/>
      <c r="K38" s="14">
        <f t="shared" si="0"/>
        <v>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/>
      <c r="F39" s="14"/>
      <c r="G39" s="14"/>
      <c r="H39" s="14"/>
      <c r="I39" s="14"/>
      <c r="J39" s="14"/>
      <c r="K39" s="14">
        <f t="shared" si="0"/>
        <v>0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/>
      <c r="F40" s="14"/>
      <c r="G40" s="14"/>
      <c r="H40" s="14"/>
      <c r="I40" s="14"/>
      <c r="J40" s="14"/>
      <c r="K40" s="14">
        <f t="shared" si="0"/>
        <v>0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/>
      <c r="F41" s="14"/>
      <c r="G41" s="14"/>
      <c r="H41" s="14"/>
      <c r="I41" s="14"/>
      <c r="J41" s="14"/>
      <c r="K41" s="14">
        <f t="shared" si="0"/>
        <v>0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/>
      <c r="F42" s="14"/>
      <c r="G42" s="14"/>
      <c r="H42" s="14"/>
      <c r="I42" s="14"/>
      <c r="J42" s="14"/>
      <c r="K42" s="14">
        <f t="shared" si="0"/>
        <v>0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/>
      <c r="F43" s="14"/>
      <c r="G43" s="14"/>
      <c r="H43" s="14"/>
      <c r="I43" s="14"/>
      <c r="J43" s="14"/>
      <c r="K43" s="14">
        <f t="shared" si="0"/>
        <v>0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/>
      <c r="F44" s="14"/>
      <c r="G44" s="14"/>
      <c r="H44" s="14"/>
      <c r="I44" s="14"/>
      <c r="J44" s="14"/>
      <c r="K44" s="14">
        <f t="shared" si="0"/>
        <v>0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/>
      <c r="F45" s="14"/>
      <c r="G45" s="14"/>
      <c r="H45" s="14"/>
      <c r="I45" s="14"/>
      <c r="J45" s="14"/>
      <c r="K45" s="14">
        <f t="shared" si="0"/>
        <v>0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/>
      <c r="F46" s="14"/>
      <c r="G46" s="14"/>
      <c r="H46" s="14"/>
      <c r="I46" s="14"/>
      <c r="J46" s="14"/>
      <c r="K46" s="14">
        <f t="shared" si="0"/>
        <v>0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/>
      <c r="F47" s="14"/>
      <c r="G47" s="14"/>
      <c r="H47" s="14"/>
      <c r="I47" s="14"/>
      <c r="J47" s="14"/>
      <c r="K47" s="14">
        <f t="shared" si="0"/>
        <v>0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/>
      <c r="F48" s="14"/>
      <c r="G48" s="14"/>
      <c r="H48" s="14"/>
      <c r="I48" s="14"/>
      <c r="J48" s="14"/>
      <c r="K48" s="14">
        <f t="shared" si="0"/>
        <v>0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/>
      <c r="F49" s="14"/>
      <c r="G49" s="14"/>
      <c r="H49" s="14"/>
      <c r="I49" s="14"/>
      <c r="J49" s="14"/>
      <c r="K49" s="14">
        <f t="shared" si="0"/>
        <v>0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/>
      <c r="F50" s="14"/>
      <c r="G50" s="14"/>
      <c r="H50" s="14"/>
      <c r="I50" s="14"/>
      <c r="J50" s="14"/>
      <c r="K50" s="14">
        <f t="shared" si="0"/>
        <v>0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/>
      <c r="F51" s="14"/>
      <c r="G51" s="14"/>
      <c r="H51" s="14"/>
      <c r="I51" s="14"/>
      <c r="J51" s="14"/>
      <c r="K51" s="14">
        <f t="shared" si="0"/>
        <v>0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/>
      <c r="F52" s="14"/>
      <c r="G52" s="14"/>
      <c r="H52" s="14"/>
      <c r="I52" s="14"/>
      <c r="J52" s="14"/>
      <c r="K52" s="14">
        <f t="shared" si="0"/>
        <v>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/>
      <c r="F53" s="14"/>
      <c r="G53" s="14"/>
      <c r="H53" s="14"/>
      <c r="I53" s="14"/>
      <c r="J53" s="14"/>
      <c r="K53" s="14">
        <f t="shared" si="0"/>
        <v>0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/>
      <c r="F54" s="14"/>
      <c r="G54" s="14"/>
      <c r="H54" s="14"/>
      <c r="I54" s="14"/>
      <c r="J54" s="14"/>
      <c r="K54" s="14">
        <f t="shared" si="0"/>
        <v>0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/>
      <c r="F55" s="14"/>
      <c r="G55" s="14"/>
      <c r="H55" s="14"/>
      <c r="I55" s="14"/>
      <c r="J55" s="14"/>
      <c r="K55" s="14">
        <f t="shared" si="0"/>
        <v>0</v>
      </c>
    </row>
    <row r="56" spans="1:11" ht="12.75" customHeight="1">
      <c r="A56" s="17">
        <v>8450</v>
      </c>
      <c r="B56" s="25">
        <v>780159</v>
      </c>
      <c r="C56" s="17">
        <v>52</v>
      </c>
      <c r="D56" s="11" t="s">
        <v>58</v>
      </c>
      <c r="E56" s="14"/>
      <c r="F56" s="14"/>
      <c r="G56" s="14"/>
      <c r="H56" s="14"/>
      <c r="I56" s="14"/>
      <c r="J56" s="14"/>
      <c r="K56" s="14">
        <f t="shared" si="0"/>
        <v>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/>
      <c r="F57" s="14"/>
      <c r="G57" s="14"/>
      <c r="H57" s="14"/>
      <c r="I57" s="14"/>
      <c r="J57" s="14"/>
      <c r="K57" s="14">
        <f t="shared" si="0"/>
        <v>0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/>
      <c r="F58" s="14"/>
      <c r="G58" s="14"/>
      <c r="H58" s="14"/>
      <c r="I58" s="14"/>
      <c r="J58" s="14"/>
      <c r="K58" s="14">
        <f t="shared" si="0"/>
        <v>0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/>
      <c r="F59" s="14"/>
      <c r="G59" s="14"/>
      <c r="H59" s="14"/>
      <c r="I59" s="14"/>
      <c r="J59" s="14"/>
      <c r="K59" s="14">
        <f t="shared" si="0"/>
        <v>0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/>
      <c r="F60" s="14"/>
      <c r="G60" s="14"/>
      <c r="H60" s="14"/>
      <c r="I60" s="14"/>
      <c r="J60" s="14"/>
      <c r="K60" s="14">
        <f t="shared" si="0"/>
        <v>0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/>
      <c r="F61" s="14"/>
      <c r="G61" s="14"/>
      <c r="H61" s="14"/>
      <c r="I61" s="14"/>
      <c r="J61" s="14"/>
      <c r="K61" s="14">
        <f t="shared" si="0"/>
        <v>0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/>
      <c r="F62" s="14"/>
      <c r="G62" s="14"/>
      <c r="H62" s="14"/>
      <c r="I62" s="14"/>
      <c r="J62" s="14"/>
      <c r="K62" s="14">
        <f t="shared" si="0"/>
        <v>0</v>
      </c>
    </row>
    <row r="63" spans="1:11" ht="12.75" customHeight="1">
      <c r="A63" s="17">
        <v>720</v>
      </c>
      <c r="B63" s="25">
        <v>780040</v>
      </c>
      <c r="C63" s="17">
        <v>59</v>
      </c>
      <c r="D63" s="11" t="s">
        <v>63</v>
      </c>
      <c r="E63" s="14"/>
      <c r="F63" s="14"/>
      <c r="G63" s="14"/>
      <c r="H63" s="14"/>
      <c r="I63" s="14"/>
      <c r="J63" s="14"/>
      <c r="K63" s="14">
        <f t="shared" si="0"/>
        <v>0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/>
      <c r="F64" s="14"/>
      <c r="G64" s="14"/>
      <c r="H64" s="14"/>
      <c r="I64" s="14"/>
      <c r="J64" s="14"/>
      <c r="K64" s="14">
        <f t="shared" si="0"/>
        <v>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/>
      <c r="F65" s="14"/>
      <c r="G65" s="14"/>
      <c r="H65" s="14"/>
      <c r="I65" s="14"/>
      <c r="J65" s="14"/>
      <c r="K65" s="14">
        <f t="shared" si="0"/>
        <v>0</v>
      </c>
    </row>
    <row r="66" spans="1:11" ht="12.75" customHeight="1">
      <c r="A66" s="17">
        <v>9233</v>
      </c>
      <c r="B66" s="25">
        <v>780179</v>
      </c>
      <c r="C66" s="17">
        <v>62</v>
      </c>
      <c r="D66" s="11" t="s">
        <v>66</v>
      </c>
      <c r="E66" s="14"/>
      <c r="F66" s="14"/>
      <c r="G66" s="14"/>
      <c r="H66" s="14"/>
      <c r="I66" s="14"/>
      <c r="J66" s="14"/>
      <c r="K66" s="14">
        <f t="shared" si="0"/>
        <v>0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/>
      <c r="F67" s="14"/>
      <c r="G67" s="14"/>
      <c r="H67" s="14"/>
      <c r="I67" s="14"/>
      <c r="J67" s="14"/>
      <c r="K67" s="14">
        <f t="shared" si="0"/>
        <v>0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/>
      <c r="F68" s="14"/>
      <c r="G68" s="14"/>
      <c r="H68" s="14"/>
      <c r="I68" s="14"/>
      <c r="J68" s="14"/>
      <c r="K68" s="14">
        <f t="shared" si="0"/>
        <v>0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/>
      <c r="F69" s="14"/>
      <c r="G69" s="14"/>
      <c r="H69" s="14"/>
      <c r="I69" s="14"/>
      <c r="J69" s="14"/>
      <c r="K69" s="14">
        <f t="shared" ref="K69:K132" si="1">SUM(E69:J69)</f>
        <v>0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/>
      <c r="F70" s="14"/>
      <c r="G70" s="14"/>
      <c r="H70" s="14"/>
      <c r="I70" s="14"/>
      <c r="J70" s="14"/>
      <c r="K70" s="14">
        <f t="shared" si="1"/>
        <v>0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/>
      <c r="F71" s="14"/>
      <c r="G71" s="14"/>
      <c r="H71" s="14"/>
      <c r="I71" s="14"/>
      <c r="J71" s="14"/>
      <c r="K71" s="14">
        <f t="shared" si="1"/>
        <v>0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/>
      <c r="F72" s="14"/>
      <c r="G72" s="14"/>
      <c r="H72" s="14"/>
      <c r="I72" s="14"/>
      <c r="J72" s="14"/>
      <c r="K72" s="14">
        <f t="shared" si="1"/>
        <v>0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/>
      <c r="F73" s="14"/>
      <c r="G73" s="14"/>
      <c r="H73" s="14"/>
      <c r="I73" s="14"/>
      <c r="J73" s="14"/>
      <c r="K73" s="14">
        <f t="shared" si="1"/>
        <v>0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/>
      <c r="F74" s="14"/>
      <c r="G74" s="14"/>
      <c r="H74" s="14"/>
      <c r="I74" s="14"/>
      <c r="J74" s="14"/>
      <c r="K74" s="14">
        <f t="shared" si="1"/>
        <v>0</v>
      </c>
    </row>
    <row r="75" spans="1:1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/>
      <c r="F75" s="14"/>
      <c r="G75" s="14"/>
      <c r="H75" s="14"/>
      <c r="I75" s="14"/>
      <c r="J75" s="14"/>
      <c r="K75" s="14">
        <f t="shared" si="1"/>
        <v>0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/>
      <c r="F76" s="14"/>
      <c r="G76" s="14"/>
      <c r="H76" s="14"/>
      <c r="I76" s="14"/>
      <c r="J76" s="14"/>
      <c r="K76" s="14">
        <f t="shared" si="1"/>
        <v>0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/>
      <c r="F77" s="14"/>
      <c r="G77" s="14"/>
      <c r="H77" s="14"/>
      <c r="I77" s="14"/>
      <c r="J77" s="14"/>
      <c r="K77" s="14">
        <f t="shared" si="1"/>
        <v>0</v>
      </c>
    </row>
    <row r="78" spans="1:11" ht="12.75" customHeight="1">
      <c r="A78" s="17">
        <v>360</v>
      </c>
      <c r="B78" s="25">
        <v>780018</v>
      </c>
      <c r="C78" s="17">
        <v>74</v>
      </c>
      <c r="D78" s="11" t="s">
        <v>265</v>
      </c>
      <c r="E78" s="14"/>
      <c r="F78" s="14"/>
      <c r="G78" s="14"/>
      <c r="H78" s="14"/>
      <c r="I78" s="14"/>
      <c r="J78" s="14"/>
      <c r="K78" s="14">
        <f t="shared" si="1"/>
        <v>0</v>
      </c>
    </row>
    <row r="79" spans="1:11" ht="13.9" customHeight="1">
      <c r="A79" s="17">
        <v>710</v>
      </c>
      <c r="B79" s="25">
        <v>780039</v>
      </c>
      <c r="C79" s="17">
        <v>75</v>
      </c>
      <c r="D79" s="11" t="s">
        <v>277</v>
      </c>
      <c r="E79" s="14"/>
      <c r="F79" s="14"/>
      <c r="G79" s="14"/>
      <c r="H79" s="14"/>
      <c r="I79" s="14"/>
      <c r="J79" s="14"/>
      <c r="K79" s="14">
        <f t="shared" si="1"/>
        <v>0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/>
      <c r="F80" s="14"/>
      <c r="G80" s="14"/>
      <c r="H80" s="14"/>
      <c r="I80" s="14"/>
      <c r="J80" s="14"/>
      <c r="K80" s="14">
        <f t="shared" si="1"/>
        <v>0</v>
      </c>
    </row>
    <row r="81" spans="1:1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/>
      <c r="F81" s="14"/>
      <c r="G81" s="14"/>
      <c r="H81" s="14"/>
      <c r="I81" s="14"/>
      <c r="J81" s="14"/>
      <c r="K81" s="14">
        <f t="shared" si="1"/>
        <v>0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/>
      <c r="F82" s="14"/>
      <c r="G82" s="14"/>
      <c r="H82" s="14"/>
      <c r="I82" s="14"/>
      <c r="J82" s="14"/>
      <c r="K82" s="14">
        <f t="shared" si="1"/>
        <v>0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/>
      <c r="F83" s="14"/>
      <c r="G83" s="14"/>
      <c r="H83" s="14"/>
      <c r="I83" s="14"/>
      <c r="J83" s="14"/>
      <c r="K83" s="14">
        <f t="shared" si="1"/>
        <v>0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/>
      <c r="F84" s="14"/>
      <c r="G84" s="14"/>
      <c r="H84" s="14"/>
      <c r="I84" s="14"/>
      <c r="J84" s="14"/>
      <c r="K84" s="14">
        <f t="shared" si="1"/>
        <v>0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/>
      <c r="F85" s="14"/>
      <c r="G85" s="14"/>
      <c r="H85" s="14"/>
      <c r="I85" s="14"/>
      <c r="J85" s="14"/>
      <c r="K85" s="14">
        <f t="shared" si="1"/>
        <v>0</v>
      </c>
    </row>
    <row r="86" spans="1:11" ht="25.5" customHeight="1">
      <c r="A86" s="17">
        <v>770</v>
      </c>
      <c r="B86" s="25">
        <v>780042</v>
      </c>
      <c r="C86" s="17">
        <v>82</v>
      </c>
      <c r="D86" s="11" t="s">
        <v>279</v>
      </c>
      <c r="E86" s="14"/>
      <c r="F86" s="14"/>
      <c r="G86" s="14"/>
      <c r="H86" s="14"/>
      <c r="I86" s="14"/>
      <c r="J86" s="14"/>
      <c r="K86" s="14">
        <f t="shared" si="1"/>
        <v>0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/>
      <c r="F87" s="14"/>
      <c r="G87" s="14"/>
      <c r="H87" s="14"/>
      <c r="I87" s="14"/>
      <c r="J87" s="14"/>
      <c r="K87" s="14">
        <f t="shared" si="1"/>
        <v>0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/>
      <c r="F88" s="14"/>
      <c r="G88" s="14"/>
      <c r="H88" s="14"/>
      <c r="I88" s="14"/>
      <c r="J88" s="14"/>
      <c r="K88" s="14">
        <f t="shared" si="1"/>
        <v>0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/>
      <c r="F89" s="14"/>
      <c r="G89" s="14"/>
      <c r="H89" s="14"/>
      <c r="I89" s="14"/>
      <c r="J89" s="14"/>
      <c r="K89" s="14">
        <f t="shared" si="1"/>
        <v>0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/>
      <c r="F90" s="14"/>
      <c r="G90" s="14"/>
      <c r="H90" s="14"/>
      <c r="I90" s="14"/>
      <c r="J90" s="14"/>
      <c r="K90" s="14">
        <f t="shared" si="1"/>
        <v>0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/>
      <c r="F91" s="14"/>
      <c r="G91" s="14"/>
      <c r="H91" s="14"/>
      <c r="I91" s="14"/>
      <c r="J91" s="14"/>
      <c r="K91" s="14">
        <f t="shared" si="1"/>
        <v>0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/>
      <c r="F92" s="14"/>
      <c r="G92" s="14"/>
      <c r="H92" s="14"/>
      <c r="I92" s="14"/>
      <c r="J92" s="14"/>
      <c r="K92" s="14">
        <f t="shared" si="1"/>
        <v>0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/>
      <c r="F93" s="14"/>
      <c r="G93" s="14"/>
      <c r="H93" s="14"/>
      <c r="I93" s="14"/>
      <c r="J93" s="14"/>
      <c r="K93" s="14">
        <f t="shared" si="1"/>
        <v>0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/>
      <c r="F94" s="14"/>
      <c r="G94" s="14"/>
      <c r="H94" s="14"/>
      <c r="I94" s="14"/>
      <c r="J94" s="14"/>
      <c r="K94" s="14">
        <f t="shared" si="1"/>
        <v>0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/>
      <c r="F95" s="14"/>
      <c r="G95" s="14"/>
      <c r="H95" s="14"/>
      <c r="I95" s="14"/>
      <c r="J95" s="14"/>
      <c r="K95" s="14">
        <f t="shared" si="1"/>
        <v>0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/>
      <c r="F96" s="14"/>
      <c r="G96" s="14"/>
      <c r="H96" s="14"/>
      <c r="I96" s="14"/>
      <c r="J96" s="14"/>
      <c r="K96" s="14">
        <f t="shared" si="1"/>
        <v>0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/>
      <c r="F97" s="14"/>
      <c r="G97" s="14"/>
      <c r="H97" s="14"/>
      <c r="I97" s="14"/>
      <c r="J97" s="14"/>
      <c r="K97" s="14">
        <f t="shared" si="1"/>
        <v>0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/>
      <c r="F98" s="14"/>
      <c r="G98" s="14"/>
      <c r="H98" s="14"/>
      <c r="I98" s="14"/>
      <c r="J98" s="14"/>
      <c r="K98" s="14">
        <f t="shared" si="1"/>
        <v>0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/>
      <c r="F99" s="14"/>
      <c r="G99" s="14"/>
      <c r="H99" s="14"/>
      <c r="I99" s="14"/>
      <c r="J99" s="14"/>
      <c r="K99" s="14">
        <f t="shared" si="1"/>
        <v>0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0</v>
      </c>
      <c r="F100" s="14">
        <v>69480</v>
      </c>
      <c r="G100" s="14">
        <v>0</v>
      </c>
      <c r="H100" s="14">
        <v>0</v>
      </c>
      <c r="I100" s="14">
        <v>0</v>
      </c>
      <c r="J100" s="14">
        <v>0</v>
      </c>
      <c r="K100" s="14">
        <f t="shared" si="1"/>
        <v>69480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/>
      <c r="F101" s="14"/>
      <c r="G101" s="14"/>
      <c r="H101" s="14"/>
      <c r="I101" s="14"/>
      <c r="J101" s="14"/>
      <c r="K101" s="14">
        <f t="shared" si="1"/>
        <v>0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/>
      <c r="F102" s="14"/>
      <c r="G102" s="14"/>
      <c r="H102" s="14"/>
      <c r="I102" s="14"/>
      <c r="J102" s="14"/>
      <c r="K102" s="14">
        <f t="shared" si="1"/>
        <v>0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/>
      <c r="F103" s="14"/>
      <c r="G103" s="14"/>
      <c r="H103" s="14"/>
      <c r="I103" s="14"/>
      <c r="J103" s="14"/>
      <c r="K103" s="14">
        <f t="shared" si="1"/>
        <v>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/>
      <c r="F104" s="14"/>
      <c r="G104" s="14"/>
      <c r="H104" s="14"/>
      <c r="I104" s="14"/>
      <c r="J104" s="14"/>
      <c r="K104" s="14">
        <f t="shared" si="1"/>
        <v>0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0</v>
      </c>
      <c r="F105" s="14">
        <v>0</v>
      </c>
      <c r="G105" s="14">
        <v>69480</v>
      </c>
      <c r="H105" s="14">
        <v>0</v>
      </c>
      <c r="I105" s="14">
        <v>69480</v>
      </c>
      <c r="J105" s="14">
        <v>0</v>
      </c>
      <c r="K105" s="14">
        <f t="shared" si="1"/>
        <v>138960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/>
      <c r="F106" s="14"/>
      <c r="G106" s="14"/>
      <c r="H106" s="14"/>
      <c r="I106" s="14"/>
      <c r="J106" s="14"/>
      <c r="K106" s="14">
        <f t="shared" si="1"/>
        <v>0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/>
      <c r="F107" s="14"/>
      <c r="G107" s="14"/>
      <c r="H107" s="14"/>
      <c r="I107" s="14"/>
      <c r="J107" s="14"/>
      <c r="K107" s="14">
        <f t="shared" si="1"/>
        <v>0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/>
      <c r="F108" s="14"/>
      <c r="G108" s="14"/>
      <c r="H108" s="14"/>
      <c r="I108" s="14"/>
      <c r="J108" s="14"/>
      <c r="K108" s="14">
        <f t="shared" si="1"/>
        <v>0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/>
      <c r="F109" s="14"/>
      <c r="G109" s="14"/>
      <c r="H109" s="14"/>
      <c r="I109" s="14"/>
      <c r="J109" s="14"/>
      <c r="K109" s="14">
        <f t="shared" si="1"/>
        <v>0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0</v>
      </c>
      <c r="F110" s="14">
        <v>0</v>
      </c>
      <c r="G110" s="14">
        <v>0</v>
      </c>
      <c r="H110" s="14">
        <v>69480</v>
      </c>
      <c r="I110" s="14">
        <v>0</v>
      </c>
      <c r="J110" s="14">
        <v>0</v>
      </c>
      <c r="K110" s="14">
        <f t="shared" si="1"/>
        <v>69480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/>
      <c r="F111" s="14"/>
      <c r="G111" s="14"/>
      <c r="H111" s="14"/>
      <c r="I111" s="14"/>
      <c r="J111" s="14"/>
      <c r="K111" s="14">
        <f t="shared" si="1"/>
        <v>0</v>
      </c>
    </row>
    <row r="112" spans="1:11" ht="12.75" customHeight="1">
      <c r="A112" s="17">
        <v>1250</v>
      </c>
      <c r="B112" s="25">
        <v>780052</v>
      </c>
      <c r="C112" s="17">
        <v>108</v>
      </c>
      <c r="D112" s="11" t="s">
        <v>91</v>
      </c>
      <c r="E112" s="14"/>
      <c r="F112" s="14"/>
      <c r="G112" s="14"/>
      <c r="H112" s="14"/>
      <c r="I112" s="14"/>
      <c r="J112" s="14"/>
      <c r="K112" s="14">
        <f t="shared" si="1"/>
        <v>0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/>
      <c r="F113" s="14"/>
      <c r="G113" s="14"/>
      <c r="H113" s="14"/>
      <c r="I113" s="14"/>
      <c r="J113" s="14"/>
      <c r="K113" s="14">
        <f t="shared" si="1"/>
        <v>0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/>
      <c r="F114" s="14"/>
      <c r="G114" s="14"/>
      <c r="H114" s="14"/>
      <c r="I114" s="14"/>
      <c r="J114" s="14"/>
      <c r="K114" s="14">
        <f t="shared" si="1"/>
        <v>0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/>
      <c r="F115" s="14"/>
      <c r="G115" s="14"/>
      <c r="H115" s="14"/>
      <c r="I115" s="14"/>
      <c r="J115" s="14"/>
      <c r="K115" s="14">
        <f t="shared" si="1"/>
        <v>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/>
      <c r="F116" s="14"/>
      <c r="G116" s="14"/>
      <c r="H116" s="14"/>
      <c r="I116" s="14"/>
      <c r="J116" s="14"/>
      <c r="K116" s="14">
        <f t="shared" si="1"/>
        <v>0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0</v>
      </c>
      <c r="F117" s="14">
        <v>0</v>
      </c>
      <c r="G117" s="14">
        <v>0</v>
      </c>
      <c r="H117" s="14">
        <v>0</v>
      </c>
      <c r="I117" s="14">
        <v>69480</v>
      </c>
      <c r="J117" s="14">
        <v>0</v>
      </c>
      <c r="K117" s="14">
        <f t="shared" si="1"/>
        <v>69480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/>
      <c r="F118" s="14"/>
      <c r="G118" s="14"/>
      <c r="H118" s="14"/>
      <c r="I118" s="14"/>
      <c r="J118" s="14"/>
      <c r="K118" s="14">
        <f t="shared" si="1"/>
        <v>0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/>
      <c r="F119" s="14"/>
      <c r="G119" s="14"/>
      <c r="H119" s="14"/>
      <c r="I119" s="14"/>
      <c r="J119" s="14"/>
      <c r="K119" s="14">
        <f t="shared" si="1"/>
        <v>0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/>
      <c r="F120" s="14"/>
      <c r="G120" s="14"/>
      <c r="H120" s="14"/>
      <c r="I120" s="14"/>
      <c r="J120" s="14"/>
      <c r="K120" s="14">
        <f t="shared" si="1"/>
        <v>0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/>
      <c r="F121" s="14"/>
      <c r="G121" s="14"/>
      <c r="H121" s="14"/>
      <c r="I121" s="14"/>
      <c r="J121" s="14"/>
      <c r="K121" s="14">
        <f t="shared" si="1"/>
        <v>0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/>
      <c r="F122" s="14"/>
      <c r="G122" s="14"/>
      <c r="H122" s="14"/>
      <c r="I122" s="14"/>
      <c r="J122" s="14"/>
      <c r="K122" s="14">
        <f t="shared" si="1"/>
        <v>0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/>
      <c r="F123" s="14"/>
      <c r="G123" s="14"/>
      <c r="H123" s="14"/>
      <c r="I123" s="14"/>
      <c r="J123" s="14"/>
      <c r="K123" s="14">
        <f t="shared" si="1"/>
        <v>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/>
      <c r="F124" s="14"/>
      <c r="G124" s="14"/>
      <c r="H124" s="14"/>
      <c r="I124" s="14"/>
      <c r="J124" s="14"/>
      <c r="K124" s="14">
        <f t="shared" si="1"/>
        <v>0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/>
      <c r="F125" s="14"/>
      <c r="G125" s="14"/>
      <c r="H125" s="14"/>
      <c r="I125" s="14"/>
      <c r="J125" s="14"/>
      <c r="K125" s="14">
        <f t="shared" si="1"/>
        <v>0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69480</v>
      </c>
      <c r="K126" s="14">
        <f t="shared" si="1"/>
        <v>69480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/>
      <c r="F127" s="14"/>
      <c r="G127" s="14"/>
      <c r="H127" s="14"/>
      <c r="I127" s="14"/>
      <c r="J127" s="14"/>
      <c r="K127" s="14">
        <f t="shared" si="1"/>
        <v>0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/>
      <c r="F128" s="14"/>
      <c r="G128" s="14"/>
      <c r="H128" s="14"/>
      <c r="I128" s="14"/>
      <c r="J128" s="14"/>
      <c r="K128" s="14">
        <f t="shared" si="1"/>
        <v>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/>
      <c r="F129" s="14"/>
      <c r="G129" s="14"/>
      <c r="H129" s="14"/>
      <c r="I129" s="14"/>
      <c r="J129" s="14"/>
      <c r="K129" s="14">
        <f t="shared" si="1"/>
        <v>0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/>
      <c r="F130" s="14"/>
      <c r="G130" s="14"/>
      <c r="H130" s="14"/>
      <c r="I130" s="14"/>
      <c r="J130" s="14"/>
      <c r="K130" s="14">
        <f t="shared" si="1"/>
        <v>0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/>
      <c r="F131" s="14"/>
      <c r="G131" s="14"/>
      <c r="H131" s="14"/>
      <c r="I131" s="14"/>
      <c r="J131" s="14"/>
      <c r="K131" s="14">
        <f t="shared" si="1"/>
        <v>0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/>
      <c r="F132" s="14"/>
      <c r="G132" s="14"/>
      <c r="H132" s="14"/>
      <c r="I132" s="14"/>
      <c r="J132" s="14"/>
      <c r="K132" s="14">
        <f t="shared" si="1"/>
        <v>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/>
      <c r="F133" s="14"/>
      <c r="G133" s="14"/>
      <c r="H133" s="14"/>
      <c r="I133" s="14"/>
      <c r="J133" s="14"/>
      <c r="K133" s="14">
        <f t="shared" ref="K133:K196" si="2">SUM(E133:J133)</f>
        <v>0</v>
      </c>
    </row>
    <row r="134" spans="1:11" ht="12.75" customHeight="1">
      <c r="A134" s="17">
        <v>7240</v>
      </c>
      <c r="B134" s="25">
        <v>780132</v>
      </c>
      <c r="C134" s="17">
        <v>130</v>
      </c>
      <c r="D134" s="11" t="s">
        <v>106</v>
      </c>
      <c r="E134" s="14"/>
      <c r="F134" s="14"/>
      <c r="G134" s="14"/>
      <c r="H134" s="14"/>
      <c r="I134" s="14"/>
      <c r="J134" s="14"/>
      <c r="K134" s="14">
        <f t="shared" si="2"/>
        <v>0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/>
      <c r="F135" s="14"/>
      <c r="G135" s="14"/>
      <c r="H135" s="14"/>
      <c r="I135" s="14"/>
      <c r="J135" s="14"/>
      <c r="K135" s="14">
        <f t="shared" si="2"/>
        <v>0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/>
      <c r="F136" s="14"/>
      <c r="G136" s="14"/>
      <c r="H136" s="14"/>
      <c r="I136" s="14"/>
      <c r="J136" s="14"/>
      <c r="K136" s="14">
        <f t="shared" si="2"/>
        <v>0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/>
      <c r="F137" s="14"/>
      <c r="G137" s="14"/>
      <c r="H137" s="14"/>
      <c r="I137" s="14"/>
      <c r="J137" s="14"/>
      <c r="K137" s="14">
        <f t="shared" si="2"/>
        <v>0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/>
      <c r="F138" s="14"/>
      <c r="G138" s="14"/>
      <c r="H138" s="14"/>
      <c r="I138" s="14"/>
      <c r="J138" s="14"/>
      <c r="K138" s="14">
        <f t="shared" si="2"/>
        <v>0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/>
      <c r="F139" s="14"/>
      <c r="G139" s="14"/>
      <c r="H139" s="14"/>
      <c r="I139" s="14"/>
      <c r="J139" s="14"/>
      <c r="K139" s="14">
        <f t="shared" si="2"/>
        <v>0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/>
      <c r="F140" s="14"/>
      <c r="G140" s="14"/>
      <c r="H140" s="14"/>
      <c r="I140" s="14"/>
      <c r="J140" s="14"/>
      <c r="K140" s="14">
        <f t="shared" si="2"/>
        <v>0</v>
      </c>
    </row>
    <row r="141" spans="1:11" ht="12.75" customHeight="1">
      <c r="A141" s="17">
        <v>7290</v>
      </c>
      <c r="B141" s="25">
        <v>780134</v>
      </c>
      <c r="C141" s="17">
        <v>137</v>
      </c>
      <c r="D141" s="11" t="s">
        <v>305</v>
      </c>
      <c r="E141" s="14"/>
      <c r="F141" s="14"/>
      <c r="G141" s="14"/>
      <c r="H141" s="14"/>
      <c r="I141" s="14"/>
      <c r="J141" s="14"/>
      <c r="K141" s="14">
        <f t="shared" si="2"/>
        <v>0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/>
      <c r="F142" s="14"/>
      <c r="G142" s="14"/>
      <c r="H142" s="14"/>
      <c r="I142" s="14"/>
      <c r="J142" s="14"/>
      <c r="K142" s="14">
        <f t="shared" si="2"/>
        <v>0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69480</v>
      </c>
      <c r="F143" s="14">
        <v>0</v>
      </c>
      <c r="G143" s="14">
        <v>0</v>
      </c>
      <c r="H143" s="14">
        <v>69480</v>
      </c>
      <c r="I143" s="14">
        <v>138960</v>
      </c>
      <c r="J143" s="14">
        <v>0</v>
      </c>
      <c r="K143" s="14">
        <f t="shared" si="2"/>
        <v>277920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/>
      <c r="F144" s="14"/>
      <c r="G144" s="14"/>
      <c r="H144" s="14"/>
      <c r="I144" s="14"/>
      <c r="J144" s="14"/>
      <c r="K144" s="14">
        <f t="shared" si="2"/>
        <v>0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/>
      <c r="F145" s="14"/>
      <c r="G145" s="14"/>
      <c r="H145" s="14"/>
      <c r="I145" s="14"/>
      <c r="J145" s="14"/>
      <c r="K145" s="14">
        <f t="shared" si="2"/>
        <v>0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/>
      <c r="F146" s="14"/>
      <c r="G146" s="14"/>
      <c r="H146" s="14"/>
      <c r="I146" s="14"/>
      <c r="J146" s="14"/>
      <c r="K146" s="14">
        <f t="shared" si="2"/>
        <v>0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69480</v>
      </c>
      <c r="K147" s="14">
        <f t="shared" si="2"/>
        <v>69480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/>
      <c r="F148" s="14"/>
      <c r="G148" s="14"/>
      <c r="H148" s="14"/>
      <c r="I148" s="14"/>
      <c r="J148" s="14"/>
      <c r="K148" s="14">
        <f t="shared" si="2"/>
        <v>0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/>
      <c r="F149" s="14"/>
      <c r="G149" s="14"/>
      <c r="H149" s="14"/>
      <c r="I149" s="14"/>
      <c r="J149" s="14"/>
      <c r="K149" s="14">
        <f t="shared" si="2"/>
        <v>0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69480</v>
      </c>
      <c r="K150" s="14">
        <f t="shared" si="2"/>
        <v>69480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/>
      <c r="F151" s="14"/>
      <c r="G151" s="14"/>
      <c r="H151" s="14"/>
      <c r="I151" s="14"/>
      <c r="J151" s="14"/>
      <c r="K151" s="14">
        <f t="shared" si="2"/>
        <v>0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/>
      <c r="F152" s="14"/>
      <c r="G152" s="14"/>
      <c r="H152" s="14"/>
      <c r="I152" s="14"/>
      <c r="J152" s="14"/>
      <c r="K152" s="14">
        <f t="shared" si="2"/>
        <v>0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/>
      <c r="F153" s="14"/>
      <c r="G153" s="14"/>
      <c r="H153" s="14"/>
      <c r="I153" s="14"/>
      <c r="J153" s="14"/>
      <c r="K153" s="14">
        <f t="shared" si="2"/>
        <v>0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/>
      <c r="F154" s="14"/>
      <c r="G154" s="14"/>
      <c r="H154" s="14"/>
      <c r="I154" s="14"/>
      <c r="J154" s="14"/>
      <c r="K154" s="14">
        <f t="shared" si="2"/>
        <v>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/>
      <c r="F155" s="14"/>
      <c r="G155" s="14"/>
      <c r="H155" s="14"/>
      <c r="I155" s="14"/>
      <c r="J155" s="14"/>
      <c r="K155" s="14">
        <f t="shared" si="2"/>
        <v>0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/>
      <c r="F156" s="14"/>
      <c r="G156" s="14"/>
      <c r="H156" s="14"/>
      <c r="I156" s="14"/>
      <c r="J156" s="14"/>
      <c r="K156" s="14">
        <f t="shared" si="2"/>
        <v>0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/>
      <c r="F157" s="14"/>
      <c r="G157" s="14"/>
      <c r="H157" s="14"/>
      <c r="I157" s="14"/>
      <c r="J157" s="14"/>
      <c r="K157" s="14">
        <f t="shared" si="2"/>
        <v>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/>
      <c r="F158" s="14"/>
      <c r="G158" s="14"/>
      <c r="H158" s="14"/>
      <c r="I158" s="14"/>
      <c r="J158" s="14"/>
      <c r="K158" s="14">
        <f t="shared" si="2"/>
        <v>0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/>
      <c r="F159" s="14"/>
      <c r="G159" s="14"/>
      <c r="H159" s="14"/>
      <c r="I159" s="14"/>
      <c r="J159" s="14"/>
      <c r="K159" s="14">
        <f t="shared" si="2"/>
        <v>0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/>
      <c r="F160" s="14"/>
      <c r="G160" s="14"/>
      <c r="H160" s="14"/>
      <c r="I160" s="14"/>
      <c r="J160" s="14"/>
      <c r="K160" s="14">
        <f t="shared" si="2"/>
        <v>0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/>
      <c r="F161" s="14"/>
      <c r="G161" s="14"/>
      <c r="H161" s="14"/>
      <c r="I161" s="14"/>
      <c r="J161" s="14"/>
      <c r="K161" s="14">
        <f t="shared" si="2"/>
        <v>0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/>
      <c r="F162" s="14"/>
      <c r="G162" s="14"/>
      <c r="H162" s="14"/>
      <c r="I162" s="14"/>
      <c r="J162" s="14"/>
      <c r="K162" s="14">
        <f t="shared" si="2"/>
        <v>0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/>
      <c r="F163" s="14"/>
      <c r="G163" s="14"/>
      <c r="H163" s="14"/>
      <c r="I163" s="14"/>
      <c r="J163" s="14"/>
      <c r="K163" s="14">
        <f t="shared" si="2"/>
        <v>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/>
      <c r="F164" s="14"/>
      <c r="G164" s="14"/>
      <c r="H164" s="14"/>
      <c r="I164" s="14"/>
      <c r="J164" s="14"/>
      <c r="K164" s="14">
        <f t="shared" si="2"/>
        <v>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/>
      <c r="F165" s="14"/>
      <c r="G165" s="14"/>
      <c r="H165" s="14"/>
      <c r="I165" s="14"/>
      <c r="J165" s="14"/>
      <c r="K165" s="14">
        <f t="shared" si="2"/>
        <v>0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/>
      <c r="F166" s="14"/>
      <c r="G166" s="14"/>
      <c r="H166" s="14"/>
      <c r="I166" s="14"/>
      <c r="J166" s="14"/>
      <c r="K166" s="14">
        <f t="shared" si="2"/>
        <v>0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/>
      <c r="F167" s="14"/>
      <c r="G167" s="14"/>
      <c r="H167" s="14"/>
      <c r="I167" s="14"/>
      <c r="J167" s="14"/>
      <c r="K167" s="14">
        <f t="shared" si="2"/>
        <v>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/>
      <c r="F168" s="14"/>
      <c r="G168" s="14"/>
      <c r="H168" s="14"/>
      <c r="I168" s="14"/>
      <c r="J168" s="14"/>
      <c r="K168" s="14">
        <f t="shared" si="2"/>
        <v>0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/>
      <c r="F169" s="14"/>
      <c r="G169" s="14"/>
      <c r="H169" s="14"/>
      <c r="I169" s="14"/>
      <c r="J169" s="14"/>
      <c r="K169" s="14">
        <f t="shared" si="2"/>
        <v>0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/>
      <c r="F170" s="14"/>
      <c r="G170" s="14"/>
      <c r="H170" s="14"/>
      <c r="I170" s="14"/>
      <c r="J170" s="14"/>
      <c r="K170" s="14">
        <f t="shared" si="2"/>
        <v>0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/>
      <c r="F171" s="14"/>
      <c r="G171" s="14"/>
      <c r="H171" s="14"/>
      <c r="I171" s="14"/>
      <c r="J171" s="14"/>
      <c r="K171" s="14">
        <f t="shared" si="2"/>
        <v>0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/>
      <c r="F172" s="14"/>
      <c r="G172" s="14"/>
      <c r="H172" s="14"/>
      <c r="I172" s="14"/>
      <c r="J172" s="14"/>
      <c r="K172" s="14">
        <f t="shared" si="2"/>
        <v>0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/>
      <c r="F173" s="14"/>
      <c r="G173" s="14"/>
      <c r="H173" s="14"/>
      <c r="I173" s="14"/>
      <c r="J173" s="14"/>
      <c r="K173" s="14">
        <f t="shared" si="2"/>
        <v>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/>
      <c r="F174" s="14"/>
      <c r="G174" s="14"/>
      <c r="H174" s="14"/>
      <c r="I174" s="14"/>
      <c r="J174" s="14"/>
      <c r="K174" s="14">
        <f t="shared" si="2"/>
        <v>0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/>
      <c r="F175" s="14"/>
      <c r="G175" s="14"/>
      <c r="H175" s="14"/>
      <c r="I175" s="14"/>
      <c r="J175" s="14"/>
      <c r="K175" s="14">
        <f t="shared" si="2"/>
        <v>0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/>
      <c r="F176" s="14"/>
      <c r="G176" s="14"/>
      <c r="H176" s="14"/>
      <c r="I176" s="14"/>
      <c r="J176" s="14"/>
      <c r="K176" s="14">
        <f t="shared" si="2"/>
        <v>0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/>
      <c r="F177" s="14"/>
      <c r="G177" s="14"/>
      <c r="H177" s="14"/>
      <c r="I177" s="14"/>
      <c r="J177" s="14"/>
      <c r="K177" s="14">
        <f t="shared" si="2"/>
        <v>0</v>
      </c>
    </row>
    <row r="178" spans="1:11" ht="12.75" customHeight="1">
      <c r="A178" s="17">
        <v>2880</v>
      </c>
      <c r="B178" s="25">
        <v>780084</v>
      </c>
      <c r="C178" s="17">
        <v>174</v>
      </c>
      <c r="D178" s="12" t="s">
        <v>137</v>
      </c>
      <c r="E178" s="14"/>
      <c r="F178" s="14"/>
      <c r="G178" s="14"/>
      <c r="H178" s="14"/>
      <c r="I178" s="14"/>
      <c r="J178" s="14"/>
      <c r="K178" s="14">
        <f t="shared" si="2"/>
        <v>0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/>
      <c r="F179" s="14"/>
      <c r="G179" s="14"/>
      <c r="H179" s="14"/>
      <c r="I179" s="14"/>
      <c r="J179" s="14"/>
      <c r="K179" s="14">
        <f t="shared" si="2"/>
        <v>0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/>
      <c r="F180" s="14"/>
      <c r="G180" s="14"/>
      <c r="H180" s="14"/>
      <c r="I180" s="14"/>
      <c r="J180" s="14"/>
      <c r="K180" s="14">
        <f t="shared" si="2"/>
        <v>0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/>
      <c r="F181" s="14"/>
      <c r="G181" s="14"/>
      <c r="H181" s="14"/>
      <c r="I181" s="14"/>
      <c r="J181" s="14"/>
      <c r="K181" s="14">
        <f t="shared" si="2"/>
        <v>0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/>
      <c r="F182" s="14"/>
      <c r="G182" s="14"/>
      <c r="H182" s="14"/>
      <c r="I182" s="14"/>
      <c r="J182" s="14"/>
      <c r="K182" s="14">
        <f t="shared" si="2"/>
        <v>0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/>
      <c r="F183" s="14"/>
      <c r="G183" s="14"/>
      <c r="H183" s="14"/>
      <c r="I183" s="14"/>
      <c r="J183" s="14"/>
      <c r="K183" s="14">
        <f t="shared" si="2"/>
        <v>0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/>
      <c r="F184" s="14"/>
      <c r="G184" s="14"/>
      <c r="H184" s="14"/>
      <c r="I184" s="14"/>
      <c r="J184" s="14"/>
      <c r="K184" s="14">
        <f t="shared" si="2"/>
        <v>0</v>
      </c>
    </row>
    <row r="185" spans="1:11" ht="12.75" customHeight="1">
      <c r="A185" s="17">
        <v>1580</v>
      </c>
      <c r="B185" s="25">
        <v>780077</v>
      </c>
      <c r="C185" s="17">
        <v>181</v>
      </c>
      <c r="D185" s="12" t="s">
        <v>141</v>
      </c>
      <c r="E185" s="14"/>
      <c r="F185" s="14"/>
      <c r="G185" s="14"/>
      <c r="H185" s="14"/>
      <c r="I185" s="14"/>
      <c r="J185" s="14"/>
      <c r="K185" s="14">
        <f t="shared" si="2"/>
        <v>0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/>
      <c r="F186" s="14"/>
      <c r="G186" s="14"/>
      <c r="H186" s="14"/>
      <c r="I186" s="14"/>
      <c r="J186" s="14"/>
      <c r="K186" s="14">
        <f t="shared" si="2"/>
        <v>0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/>
      <c r="F187" s="14"/>
      <c r="G187" s="14"/>
      <c r="H187" s="14"/>
      <c r="I187" s="14"/>
      <c r="J187" s="14"/>
      <c r="K187" s="14">
        <f t="shared" si="2"/>
        <v>0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/>
      <c r="F188" s="14"/>
      <c r="G188" s="14"/>
      <c r="H188" s="14"/>
      <c r="I188" s="14"/>
      <c r="J188" s="14"/>
      <c r="K188" s="14">
        <f t="shared" si="2"/>
        <v>0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/>
      <c r="F189" s="14"/>
      <c r="G189" s="14"/>
      <c r="H189" s="14"/>
      <c r="I189" s="14"/>
      <c r="J189" s="14"/>
      <c r="K189" s="14">
        <f t="shared" si="2"/>
        <v>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/>
      <c r="F190" s="14"/>
      <c r="G190" s="14"/>
      <c r="H190" s="14"/>
      <c r="I190" s="14"/>
      <c r="J190" s="14"/>
      <c r="K190" s="14">
        <f t="shared" si="2"/>
        <v>0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/>
      <c r="F191" s="14"/>
      <c r="G191" s="14"/>
      <c r="H191" s="14"/>
      <c r="I191" s="14"/>
      <c r="J191" s="14"/>
      <c r="K191" s="14">
        <f t="shared" si="2"/>
        <v>0</v>
      </c>
    </row>
    <row r="192" spans="1:11" ht="12.7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/>
      <c r="F192" s="14"/>
      <c r="G192" s="14"/>
      <c r="H192" s="14"/>
      <c r="I192" s="14"/>
      <c r="J192" s="14"/>
      <c r="K192" s="14">
        <f t="shared" si="2"/>
        <v>0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/>
      <c r="F193" s="14"/>
      <c r="G193" s="14"/>
      <c r="H193" s="14"/>
      <c r="I193" s="14"/>
      <c r="J193" s="14"/>
      <c r="K193" s="14">
        <f t="shared" si="2"/>
        <v>0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/>
      <c r="F194" s="14"/>
      <c r="G194" s="14"/>
      <c r="H194" s="14"/>
      <c r="I194" s="14"/>
      <c r="J194" s="14"/>
      <c r="K194" s="14">
        <f t="shared" si="2"/>
        <v>0</v>
      </c>
    </row>
    <row r="195" spans="1:11" ht="12.7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/>
      <c r="F195" s="14"/>
      <c r="G195" s="14"/>
      <c r="H195" s="14"/>
      <c r="I195" s="14"/>
      <c r="J195" s="14"/>
      <c r="K195" s="14">
        <f t="shared" si="2"/>
        <v>0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/>
      <c r="F196" s="14"/>
      <c r="G196" s="14"/>
      <c r="H196" s="14"/>
      <c r="I196" s="14"/>
      <c r="J196" s="14"/>
      <c r="K196" s="14">
        <f t="shared" si="2"/>
        <v>0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/>
      <c r="F197" s="14"/>
      <c r="G197" s="14"/>
      <c r="H197" s="14"/>
      <c r="I197" s="14"/>
      <c r="J197" s="14"/>
      <c r="K197" s="14">
        <f t="shared" ref="K197:K260" si="3">SUM(E197:J197)</f>
        <v>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/>
      <c r="F198" s="14"/>
      <c r="G198" s="14"/>
      <c r="H198" s="14"/>
      <c r="I198" s="14"/>
      <c r="J198" s="14"/>
      <c r="K198" s="14">
        <f t="shared" si="3"/>
        <v>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/>
      <c r="F199" s="14"/>
      <c r="G199" s="14"/>
      <c r="H199" s="14"/>
      <c r="I199" s="14"/>
      <c r="J199" s="14"/>
      <c r="K199" s="14">
        <f t="shared" si="3"/>
        <v>0</v>
      </c>
    </row>
    <row r="200" spans="1:11" ht="12.75" customHeight="1">
      <c r="A200" s="17"/>
      <c r="B200" s="25">
        <v>780212</v>
      </c>
      <c r="C200" s="17">
        <v>196</v>
      </c>
      <c r="D200" s="11" t="s">
        <v>151</v>
      </c>
      <c r="E200" s="14"/>
      <c r="F200" s="14"/>
      <c r="G200" s="14"/>
      <c r="H200" s="14"/>
      <c r="I200" s="14"/>
      <c r="J200" s="14"/>
      <c r="K200" s="14">
        <f t="shared" si="3"/>
        <v>0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/>
      <c r="F201" s="14"/>
      <c r="G201" s="14"/>
      <c r="H201" s="14"/>
      <c r="I201" s="14"/>
      <c r="J201" s="14"/>
      <c r="K201" s="14">
        <f t="shared" si="3"/>
        <v>0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/>
      <c r="F202" s="14"/>
      <c r="G202" s="14"/>
      <c r="H202" s="14"/>
      <c r="I202" s="14"/>
      <c r="J202" s="14"/>
      <c r="K202" s="14">
        <f t="shared" si="3"/>
        <v>0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/>
      <c r="F203" s="14"/>
      <c r="G203" s="14"/>
      <c r="H203" s="14"/>
      <c r="I203" s="14"/>
      <c r="J203" s="14"/>
      <c r="K203" s="14">
        <f t="shared" si="3"/>
        <v>0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/>
      <c r="F204" s="14"/>
      <c r="G204" s="14"/>
      <c r="H204" s="14"/>
      <c r="I204" s="14"/>
      <c r="J204" s="14"/>
      <c r="K204" s="14">
        <f t="shared" si="3"/>
        <v>0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/>
      <c r="F205" s="14"/>
      <c r="G205" s="14"/>
      <c r="H205" s="14"/>
      <c r="I205" s="14"/>
      <c r="J205" s="14"/>
      <c r="K205" s="14">
        <f t="shared" si="3"/>
        <v>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/>
      <c r="F206" s="14"/>
      <c r="G206" s="14"/>
      <c r="H206" s="14"/>
      <c r="I206" s="14"/>
      <c r="J206" s="14"/>
      <c r="K206" s="14">
        <f t="shared" si="3"/>
        <v>0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/>
      <c r="F207" s="14"/>
      <c r="G207" s="14"/>
      <c r="H207" s="14"/>
      <c r="I207" s="14"/>
      <c r="J207" s="14"/>
      <c r="K207" s="14">
        <f t="shared" si="3"/>
        <v>0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/>
      <c r="F208" s="14"/>
      <c r="G208" s="14"/>
      <c r="H208" s="14"/>
      <c r="I208" s="14"/>
      <c r="J208" s="14"/>
      <c r="K208" s="14">
        <f t="shared" si="3"/>
        <v>0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/>
      <c r="F209" s="14"/>
      <c r="G209" s="14"/>
      <c r="H209" s="14"/>
      <c r="I209" s="14"/>
      <c r="J209" s="14"/>
      <c r="K209" s="14">
        <f t="shared" si="3"/>
        <v>0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/>
      <c r="F210" s="14"/>
      <c r="G210" s="14"/>
      <c r="H210" s="14"/>
      <c r="I210" s="14"/>
      <c r="J210" s="14"/>
      <c r="K210" s="14">
        <f t="shared" si="3"/>
        <v>0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/>
      <c r="F211" s="14"/>
      <c r="G211" s="14"/>
      <c r="H211" s="14"/>
      <c r="I211" s="14"/>
      <c r="J211" s="14"/>
      <c r="K211" s="14">
        <f t="shared" si="3"/>
        <v>0</v>
      </c>
    </row>
    <row r="212" spans="1:1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/>
      <c r="F212" s="14"/>
      <c r="G212" s="14"/>
      <c r="H212" s="14"/>
      <c r="I212" s="14"/>
      <c r="J212" s="14"/>
      <c r="K212" s="14">
        <f t="shared" si="3"/>
        <v>0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/>
      <c r="F213" s="14"/>
      <c r="G213" s="14"/>
      <c r="H213" s="14"/>
      <c r="I213" s="14"/>
      <c r="J213" s="14"/>
      <c r="K213" s="14">
        <f t="shared" si="3"/>
        <v>0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/>
      <c r="F214" s="14"/>
      <c r="G214" s="14"/>
      <c r="H214" s="14"/>
      <c r="I214" s="14"/>
      <c r="J214" s="14"/>
      <c r="K214" s="14">
        <f t="shared" si="3"/>
        <v>0</v>
      </c>
    </row>
    <row r="215" spans="1:1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/>
      <c r="F215" s="14"/>
      <c r="G215" s="14"/>
      <c r="H215" s="14"/>
      <c r="I215" s="14"/>
      <c r="J215" s="14"/>
      <c r="K215" s="14">
        <f t="shared" si="3"/>
        <v>0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/>
      <c r="F216" s="14"/>
      <c r="G216" s="14"/>
      <c r="H216" s="14"/>
      <c r="I216" s="14"/>
      <c r="J216" s="14"/>
      <c r="K216" s="14">
        <f t="shared" si="3"/>
        <v>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/>
      <c r="F217" s="14"/>
      <c r="G217" s="14"/>
      <c r="H217" s="14"/>
      <c r="I217" s="14"/>
      <c r="J217" s="14"/>
      <c r="K217" s="14">
        <f t="shared" si="3"/>
        <v>0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/>
      <c r="F218" s="14"/>
      <c r="G218" s="14"/>
      <c r="H218" s="14"/>
      <c r="I218" s="14"/>
      <c r="J218" s="14"/>
      <c r="K218" s="14">
        <f t="shared" si="3"/>
        <v>0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/>
      <c r="F219" s="14"/>
      <c r="G219" s="14"/>
      <c r="H219" s="14"/>
      <c r="I219" s="14"/>
      <c r="J219" s="14"/>
      <c r="K219" s="14">
        <f t="shared" si="3"/>
        <v>0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/>
      <c r="F220" s="14"/>
      <c r="G220" s="14"/>
      <c r="H220" s="14"/>
      <c r="I220" s="14"/>
      <c r="J220" s="14"/>
      <c r="K220" s="14">
        <f t="shared" si="3"/>
        <v>0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/>
      <c r="F221" s="14"/>
      <c r="G221" s="14"/>
      <c r="H221" s="14"/>
      <c r="I221" s="14"/>
      <c r="J221" s="14"/>
      <c r="K221" s="14">
        <f t="shared" si="3"/>
        <v>0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/>
      <c r="F222" s="14"/>
      <c r="G222" s="14"/>
      <c r="H222" s="14"/>
      <c r="I222" s="14"/>
      <c r="J222" s="14"/>
      <c r="K222" s="14">
        <f t="shared" si="3"/>
        <v>0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/>
      <c r="F223" s="14"/>
      <c r="G223" s="14"/>
      <c r="H223" s="14"/>
      <c r="I223" s="14"/>
      <c r="J223" s="14"/>
      <c r="K223" s="14">
        <f t="shared" si="3"/>
        <v>0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/>
      <c r="F224" s="14"/>
      <c r="G224" s="14"/>
      <c r="H224" s="14"/>
      <c r="I224" s="14"/>
      <c r="J224" s="14"/>
      <c r="K224" s="14">
        <f t="shared" si="3"/>
        <v>0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/>
      <c r="F225" s="14"/>
      <c r="G225" s="14"/>
      <c r="H225" s="14"/>
      <c r="I225" s="14"/>
      <c r="J225" s="14"/>
      <c r="K225" s="14">
        <f t="shared" si="3"/>
        <v>0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/>
      <c r="F226" s="14"/>
      <c r="G226" s="14"/>
      <c r="H226" s="14"/>
      <c r="I226" s="14"/>
      <c r="J226" s="14"/>
      <c r="K226" s="14">
        <f t="shared" si="3"/>
        <v>0</v>
      </c>
    </row>
    <row r="227" spans="1:11" ht="12.7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/>
      <c r="F227" s="14"/>
      <c r="G227" s="14"/>
      <c r="H227" s="14"/>
      <c r="I227" s="14"/>
      <c r="J227" s="14"/>
      <c r="K227" s="14">
        <f t="shared" si="3"/>
        <v>0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/>
      <c r="F228" s="14"/>
      <c r="G228" s="14"/>
      <c r="H228" s="14"/>
      <c r="I228" s="14"/>
      <c r="J228" s="14"/>
      <c r="K228" s="14">
        <f t="shared" si="3"/>
        <v>0</v>
      </c>
    </row>
    <row r="229" spans="1:11" ht="12.75" customHeight="1">
      <c r="A229" s="17">
        <v>19723</v>
      </c>
      <c r="B229" s="25">
        <v>780251</v>
      </c>
      <c r="C229" s="17">
        <v>225</v>
      </c>
      <c r="D229" s="11" t="s">
        <v>13</v>
      </c>
      <c r="E229" s="14"/>
      <c r="F229" s="14"/>
      <c r="G229" s="14"/>
      <c r="H229" s="14"/>
      <c r="I229" s="14"/>
      <c r="J229" s="14"/>
      <c r="K229" s="14">
        <f t="shared" si="3"/>
        <v>0</v>
      </c>
    </row>
    <row r="230" spans="1:1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/>
      <c r="F230" s="14"/>
      <c r="G230" s="14"/>
      <c r="H230" s="14"/>
      <c r="I230" s="14"/>
      <c r="J230" s="14"/>
      <c r="K230" s="14">
        <f t="shared" si="3"/>
        <v>0</v>
      </c>
    </row>
    <row r="231" spans="1:1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/>
      <c r="F231" s="14"/>
      <c r="G231" s="14"/>
      <c r="H231" s="14"/>
      <c r="I231" s="14"/>
      <c r="J231" s="14"/>
      <c r="K231" s="14">
        <f t="shared" si="3"/>
        <v>0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/>
      <c r="F232" s="14"/>
      <c r="G232" s="14"/>
      <c r="H232" s="14"/>
      <c r="I232" s="14"/>
      <c r="J232" s="14"/>
      <c r="K232" s="14">
        <f t="shared" si="3"/>
        <v>0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/>
      <c r="F233" s="14"/>
      <c r="G233" s="14"/>
      <c r="H233" s="14"/>
      <c r="I233" s="14"/>
      <c r="J233" s="14"/>
      <c r="K233" s="14">
        <f t="shared" si="3"/>
        <v>0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/>
      <c r="F234" s="14"/>
      <c r="G234" s="14"/>
      <c r="H234" s="14"/>
      <c r="I234" s="14"/>
      <c r="J234" s="14"/>
      <c r="K234" s="14">
        <f t="shared" si="3"/>
        <v>0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/>
      <c r="F235" s="14"/>
      <c r="G235" s="14"/>
      <c r="H235" s="14"/>
      <c r="I235" s="14"/>
      <c r="J235" s="14"/>
      <c r="K235" s="14">
        <f t="shared" si="3"/>
        <v>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/>
      <c r="F236" s="14"/>
      <c r="G236" s="14"/>
      <c r="H236" s="14"/>
      <c r="I236" s="14"/>
      <c r="J236" s="14"/>
      <c r="K236" s="14">
        <f t="shared" si="3"/>
        <v>0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/>
      <c r="F237" s="14"/>
      <c r="G237" s="14"/>
      <c r="H237" s="14"/>
      <c r="I237" s="14"/>
      <c r="J237" s="14"/>
      <c r="K237" s="14">
        <f t="shared" si="3"/>
        <v>0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/>
      <c r="F238" s="14"/>
      <c r="G238" s="14"/>
      <c r="H238" s="14"/>
      <c r="I238" s="14"/>
      <c r="J238" s="14"/>
      <c r="K238" s="14">
        <f t="shared" si="3"/>
        <v>0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/>
      <c r="F239" s="14"/>
      <c r="G239" s="14"/>
      <c r="H239" s="14"/>
      <c r="I239" s="14"/>
      <c r="J239" s="14"/>
      <c r="K239" s="14">
        <f t="shared" si="3"/>
        <v>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/>
      <c r="F240" s="14"/>
      <c r="G240" s="14"/>
      <c r="H240" s="14"/>
      <c r="I240" s="14"/>
      <c r="J240" s="14"/>
      <c r="K240" s="14">
        <f t="shared" si="3"/>
        <v>0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/>
      <c r="F241" s="14"/>
      <c r="G241" s="14"/>
      <c r="H241" s="14"/>
      <c r="I241" s="14"/>
      <c r="J241" s="14"/>
      <c r="K241" s="14">
        <f t="shared" si="3"/>
        <v>0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/>
      <c r="F242" s="14"/>
      <c r="G242" s="14"/>
      <c r="H242" s="14"/>
      <c r="I242" s="14"/>
      <c r="J242" s="14"/>
      <c r="K242" s="14">
        <f t="shared" si="3"/>
        <v>0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/>
      <c r="F243" s="14"/>
      <c r="G243" s="14"/>
      <c r="H243" s="14"/>
      <c r="I243" s="14"/>
      <c r="J243" s="14"/>
      <c r="K243" s="14">
        <f t="shared" si="3"/>
        <v>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v>347400</v>
      </c>
      <c r="F244" s="14">
        <v>416880</v>
      </c>
      <c r="G244" s="14">
        <v>347400</v>
      </c>
      <c r="H244" s="14">
        <v>347400</v>
      </c>
      <c r="I244" s="14">
        <v>347400</v>
      </c>
      <c r="J244" s="14">
        <v>764280</v>
      </c>
      <c r="K244" s="14">
        <f t="shared" si="3"/>
        <v>2570760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v>138960</v>
      </c>
      <c r="F245" s="14">
        <v>208440</v>
      </c>
      <c r="G245" s="14">
        <v>277920</v>
      </c>
      <c r="H245" s="14">
        <v>208440</v>
      </c>
      <c r="I245" s="14">
        <v>277920</v>
      </c>
      <c r="J245" s="14">
        <v>347400</v>
      </c>
      <c r="K245" s="14">
        <f t="shared" si="3"/>
        <v>1459080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3480</v>
      </c>
      <c r="F246" s="14">
        <v>138960</v>
      </c>
      <c r="G246" s="14">
        <v>204960</v>
      </c>
      <c r="H246" s="14">
        <v>69480</v>
      </c>
      <c r="I246" s="14">
        <v>138960</v>
      </c>
      <c r="J246" s="14">
        <v>208440</v>
      </c>
      <c r="K246" s="14">
        <f t="shared" si="3"/>
        <v>764280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v>138960</v>
      </c>
      <c r="F247" s="14">
        <v>138960</v>
      </c>
      <c r="G247" s="14">
        <v>416880</v>
      </c>
      <c r="H247" s="14">
        <v>208440</v>
      </c>
      <c r="I247" s="14">
        <v>69480</v>
      </c>
      <c r="J247" s="14">
        <v>277920</v>
      </c>
      <c r="K247" s="14">
        <f t="shared" si="3"/>
        <v>1250640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/>
      <c r="F248" s="14"/>
      <c r="G248" s="14"/>
      <c r="H248" s="14"/>
      <c r="I248" s="14"/>
      <c r="J248" s="14"/>
      <c r="K248" s="14">
        <f t="shared" si="3"/>
        <v>0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/>
      <c r="F249" s="14"/>
      <c r="G249" s="14"/>
      <c r="H249" s="14"/>
      <c r="I249" s="14"/>
      <c r="J249" s="14"/>
      <c r="K249" s="14">
        <f t="shared" si="3"/>
        <v>0</v>
      </c>
    </row>
    <row r="250" spans="1:11" ht="12.75" customHeight="1">
      <c r="A250" s="17">
        <v>24118</v>
      </c>
      <c r="B250" s="25">
        <v>780339</v>
      </c>
      <c r="C250" s="17">
        <v>246</v>
      </c>
      <c r="D250" s="11" t="s">
        <v>23</v>
      </c>
      <c r="E250" s="14"/>
      <c r="F250" s="14"/>
      <c r="G250" s="14"/>
      <c r="H250" s="14"/>
      <c r="I250" s="14"/>
      <c r="J250" s="14"/>
      <c r="K250" s="14">
        <f t="shared" si="3"/>
        <v>0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/>
      <c r="F251" s="14"/>
      <c r="G251" s="14"/>
      <c r="H251" s="14"/>
      <c r="I251" s="14"/>
      <c r="J251" s="14"/>
      <c r="K251" s="14">
        <f t="shared" si="3"/>
        <v>0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/>
      <c r="F252" s="14"/>
      <c r="G252" s="14"/>
      <c r="H252" s="14"/>
      <c r="I252" s="14"/>
      <c r="J252" s="14"/>
      <c r="K252" s="14">
        <f t="shared" si="3"/>
        <v>0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/>
      <c r="F253" s="14"/>
      <c r="G253" s="14"/>
      <c r="H253" s="14"/>
      <c r="I253" s="14"/>
      <c r="J253" s="14"/>
      <c r="K253" s="14">
        <f t="shared" si="3"/>
        <v>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/>
      <c r="F254" s="14"/>
      <c r="G254" s="14"/>
      <c r="H254" s="14"/>
      <c r="I254" s="14"/>
      <c r="J254" s="14"/>
      <c r="K254" s="14">
        <f t="shared" si="3"/>
        <v>0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/>
      <c r="F255" s="14"/>
      <c r="G255" s="14"/>
      <c r="H255" s="14"/>
      <c r="I255" s="14"/>
      <c r="J255" s="14"/>
      <c r="K255" s="14">
        <f t="shared" si="3"/>
        <v>0</v>
      </c>
    </row>
    <row r="256" spans="1:11" ht="12.7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/>
      <c r="F256" s="14"/>
      <c r="G256" s="14"/>
      <c r="H256" s="14"/>
      <c r="I256" s="14"/>
      <c r="J256" s="14"/>
      <c r="K256" s="14">
        <f t="shared" si="3"/>
        <v>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/>
      <c r="F257" s="14"/>
      <c r="G257" s="14"/>
      <c r="H257" s="14"/>
      <c r="I257" s="14"/>
      <c r="J257" s="14"/>
      <c r="K257" s="14">
        <f t="shared" si="3"/>
        <v>0</v>
      </c>
    </row>
    <row r="258" spans="1:11" ht="12.7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/>
      <c r="F258" s="14"/>
      <c r="G258" s="14"/>
      <c r="H258" s="14"/>
      <c r="I258" s="14"/>
      <c r="J258" s="14"/>
      <c r="K258" s="14">
        <f t="shared" si="3"/>
        <v>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/>
      <c r="F259" s="14"/>
      <c r="G259" s="14"/>
      <c r="H259" s="14"/>
      <c r="I259" s="14"/>
      <c r="J259" s="14"/>
      <c r="K259" s="14">
        <f t="shared" si="3"/>
        <v>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/>
      <c r="F260" s="14"/>
      <c r="G260" s="14"/>
      <c r="H260" s="14"/>
      <c r="I260" s="14"/>
      <c r="J260" s="14"/>
      <c r="K260" s="14">
        <f t="shared" si="3"/>
        <v>0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/>
      <c r="F261" s="14"/>
      <c r="G261" s="14"/>
      <c r="H261" s="14"/>
      <c r="I261" s="14"/>
      <c r="J261" s="14"/>
      <c r="K261" s="14">
        <f t="shared" ref="K261:K324" si="4">SUM(E261:J261)</f>
        <v>0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/>
      <c r="F262" s="14"/>
      <c r="G262" s="14"/>
      <c r="H262" s="14"/>
      <c r="I262" s="14"/>
      <c r="J262" s="14"/>
      <c r="K262" s="14">
        <f t="shared" si="4"/>
        <v>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/>
      <c r="F263" s="14"/>
      <c r="G263" s="14"/>
      <c r="H263" s="14"/>
      <c r="I263" s="14"/>
      <c r="J263" s="14"/>
      <c r="K263" s="14">
        <f t="shared" si="4"/>
        <v>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/>
      <c r="F264" s="14"/>
      <c r="G264" s="14"/>
      <c r="H264" s="14"/>
      <c r="I264" s="14"/>
      <c r="J264" s="14"/>
      <c r="K264" s="14">
        <f t="shared" si="4"/>
        <v>0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/>
      <c r="F265" s="14"/>
      <c r="G265" s="14"/>
      <c r="H265" s="14"/>
      <c r="I265" s="14"/>
      <c r="J265" s="14"/>
      <c r="K265" s="14">
        <f t="shared" si="4"/>
        <v>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/>
      <c r="F266" s="14"/>
      <c r="G266" s="14"/>
      <c r="H266" s="14"/>
      <c r="I266" s="14"/>
      <c r="J266" s="14"/>
      <c r="K266" s="14">
        <f t="shared" si="4"/>
        <v>0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/>
      <c r="F267" s="14"/>
      <c r="G267" s="14"/>
      <c r="H267" s="14"/>
      <c r="I267" s="14"/>
      <c r="J267" s="14"/>
      <c r="K267" s="14">
        <f t="shared" si="4"/>
        <v>0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/>
      <c r="F268" s="14"/>
      <c r="G268" s="14"/>
      <c r="H268" s="14"/>
      <c r="I268" s="14"/>
      <c r="J268" s="14"/>
      <c r="K268" s="14">
        <f t="shared" si="4"/>
        <v>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/>
      <c r="F269" s="14"/>
      <c r="G269" s="14"/>
      <c r="H269" s="14"/>
      <c r="I269" s="14"/>
      <c r="J269" s="14"/>
      <c r="K269" s="14">
        <f t="shared" si="4"/>
        <v>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/>
      <c r="F270" s="14"/>
      <c r="G270" s="14"/>
      <c r="H270" s="14"/>
      <c r="I270" s="14"/>
      <c r="J270" s="14"/>
      <c r="K270" s="14">
        <f t="shared" si="4"/>
        <v>0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/>
      <c r="F271" s="14"/>
      <c r="G271" s="14"/>
      <c r="H271" s="14"/>
      <c r="I271" s="14"/>
      <c r="J271" s="14"/>
      <c r="K271" s="14">
        <f t="shared" si="4"/>
        <v>0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/>
      <c r="F272" s="14"/>
      <c r="G272" s="14"/>
      <c r="H272" s="14"/>
      <c r="I272" s="14"/>
      <c r="J272" s="14"/>
      <c r="K272" s="14">
        <f t="shared" si="4"/>
        <v>0</v>
      </c>
    </row>
    <row r="273" spans="1:1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/>
      <c r="F273" s="14"/>
      <c r="G273" s="14"/>
      <c r="H273" s="14"/>
      <c r="I273" s="14"/>
      <c r="J273" s="14"/>
      <c r="K273" s="14">
        <f t="shared" si="4"/>
        <v>0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/>
      <c r="F274" s="14"/>
      <c r="G274" s="14"/>
      <c r="H274" s="14"/>
      <c r="I274" s="14"/>
      <c r="J274" s="14"/>
      <c r="K274" s="14">
        <f t="shared" si="4"/>
        <v>0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/>
      <c r="F275" s="14"/>
      <c r="G275" s="14"/>
      <c r="H275" s="14"/>
      <c r="I275" s="14"/>
      <c r="J275" s="14"/>
      <c r="K275" s="14">
        <f t="shared" si="4"/>
        <v>0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/>
      <c r="F276" s="14"/>
      <c r="G276" s="14"/>
      <c r="H276" s="14"/>
      <c r="I276" s="14"/>
      <c r="J276" s="14"/>
      <c r="K276" s="14">
        <f t="shared" si="4"/>
        <v>0</v>
      </c>
    </row>
    <row r="277" spans="1:1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/>
      <c r="F277" s="14"/>
      <c r="G277" s="14"/>
      <c r="H277" s="14"/>
      <c r="I277" s="14"/>
      <c r="J277" s="14"/>
      <c r="K277" s="14">
        <f t="shared" si="4"/>
        <v>0</v>
      </c>
    </row>
    <row r="278" spans="1:1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/>
      <c r="F278" s="14"/>
      <c r="G278" s="14"/>
      <c r="H278" s="14"/>
      <c r="I278" s="14"/>
      <c r="J278" s="14"/>
      <c r="K278" s="14">
        <f t="shared" si="4"/>
        <v>0</v>
      </c>
    </row>
    <row r="279" spans="1:11" s="6" customFormat="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/>
      <c r="F279" s="14"/>
      <c r="G279" s="14"/>
      <c r="H279" s="14"/>
      <c r="I279" s="14"/>
      <c r="J279" s="14"/>
      <c r="K279" s="14">
        <f t="shared" si="4"/>
        <v>0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/>
      <c r="F280" s="14"/>
      <c r="G280" s="14"/>
      <c r="H280" s="14"/>
      <c r="I280" s="14"/>
      <c r="J280" s="14"/>
      <c r="K280" s="14">
        <f t="shared" si="4"/>
        <v>0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/>
      <c r="F281" s="14"/>
      <c r="G281" s="14"/>
      <c r="H281" s="14"/>
      <c r="I281" s="14"/>
      <c r="J281" s="14"/>
      <c r="K281" s="14">
        <f t="shared" si="4"/>
        <v>0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/>
      <c r="F282" s="14"/>
      <c r="G282" s="14"/>
      <c r="H282" s="14"/>
      <c r="I282" s="14"/>
      <c r="J282" s="14"/>
      <c r="K282" s="14">
        <f t="shared" si="4"/>
        <v>0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/>
      <c r="F283" s="14"/>
      <c r="G283" s="14"/>
      <c r="H283" s="14"/>
      <c r="I283" s="14"/>
      <c r="J283" s="14"/>
      <c r="K283" s="14">
        <f t="shared" si="4"/>
        <v>0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/>
      <c r="F284" s="14"/>
      <c r="G284" s="14"/>
      <c r="H284" s="14"/>
      <c r="I284" s="14"/>
      <c r="J284" s="14"/>
      <c r="K284" s="14">
        <f t="shared" si="4"/>
        <v>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/>
      <c r="F285" s="14"/>
      <c r="G285" s="14"/>
      <c r="H285" s="14"/>
      <c r="I285" s="14"/>
      <c r="J285" s="14"/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/>
      <c r="F286" s="14"/>
      <c r="G286" s="14"/>
      <c r="H286" s="14"/>
      <c r="I286" s="14"/>
      <c r="J286" s="14"/>
      <c r="K286" s="14">
        <f t="shared" si="4"/>
        <v>0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/>
      <c r="F287" s="14"/>
      <c r="G287" s="14"/>
      <c r="H287" s="14"/>
      <c r="I287" s="14"/>
      <c r="J287" s="14"/>
      <c r="K287" s="14">
        <f t="shared" si="4"/>
        <v>0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/>
      <c r="F288" s="14"/>
      <c r="G288" s="14"/>
      <c r="H288" s="14"/>
      <c r="I288" s="14"/>
      <c r="J288" s="14"/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/>
      <c r="F289" s="14"/>
      <c r="G289" s="14"/>
      <c r="H289" s="14"/>
      <c r="I289" s="14"/>
      <c r="J289" s="14"/>
      <c r="K289" s="14">
        <f t="shared" si="4"/>
        <v>0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/>
      <c r="F290" s="14"/>
      <c r="G290" s="14"/>
      <c r="H290" s="14"/>
      <c r="I290" s="14"/>
      <c r="J290" s="14"/>
      <c r="K290" s="14">
        <f t="shared" si="4"/>
        <v>0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/>
      <c r="F291" s="14"/>
      <c r="G291" s="14"/>
      <c r="H291" s="14"/>
      <c r="I291" s="14"/>
      <c r="J291" s="14"/>
      <c r="K291" s="14">
        <f t="shared" si="4"/>
        <v>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/>
      <c r="F292" s="14"/>
      <c r="G292" s="14"/>
      <c r="H292" s="14"/>
      <c r="I292" s="14"/>
      <c r="J292" s="14"/>
      <c r="K292" s="14">
        <f t="shared" si="4"/>
        <v>0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/>
      <c r="F293" s="14"/>
      <c r="G293" s="14"/>
      <c r="H293" s="14"/>
      <c r="I293" s="14"/>
      <c r="J293" s="14"/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/>
      <c r="F294" s="14"/>
      <c r="G294" s="14"/>
      <c r="H294" s="14"/>
      <c r="I294" s="14"/>
      <c r="J294" s="14"/>
      <c r="K294" s="14">
        <f t="shared" si="4"/>
        <v>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/>
      <c r="F295" s="14"/>
      <c r="G295" s="14"/>
      <c r="H295" s="14"/>
      <c r="I295" s="14"/>
      <c r="J295" s="14"/>
      <c r="K295" s="14">
        <f t="shared" si="4"/>
        <v>0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/>
      <c r="F296" s="14"/>
      <c r="G296" s="14"/>
      <c r="H296" s="14"/>
      <c r="I296" s="14"/>
      <c r="J296" s="14"/>
      <c r="K296" s="14">
        <f t="shared" si="4"/>
        <v>0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/>
      <c r="F297" s="14"/>
      <c r="G297" s="14"/>
      <c r="H297" s="14"/>
      <c r="I297" s="14"/>
      <c r="J297" s="14"/>
      <c r="K297" s="14">
        <f t="shared" si="4"/>
        <v>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/>
      <c r="F298" s="14"/>
      <c r="G298" s="14"/>
      <c r="H298" s="14"/>
      <c r="I298" s="14"/>
      <c r="J298" s="14"/>
      <c r="K298" s="14">
        <f t="shared" si="4"/>
        <v>0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/>
      <c r="F299" s="14"/>
      <c r="G299" s="14"/>
      <c r="H299" s="14"/>
      <c r="I299" s="14"/>
      <c r="J299" s="14"/>
      <c r="K299" s="14">
        <f t="shared" si="4"/>
        <v>0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/>
      <c r="F300" s="14"/>
      <c r="G300" s="14"/>
      <c r="H300" s="14"/>
      <c r="I300" s="14"/>
      <c r="J300" s="14"/>
      <c r="K300" s="14">
        <f t="shared" si="4"/>
        <v>0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/>
      <c r="F301" s="14"/>
      <c r="G301" s="14"/>
      <c r="H301" s="14"/>
      <c r="I301" s="14"/>
      <c r="J301" s="14"/>
      <c r="K301" s="14">
        <f t="shared" si="4"/>
        <v>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/>
      <c r="F302" s="14"/>
      <c r="G302" s="14"/>
      <c r="H302" s="14"/>
      <c r="I302" s="14"/>
      <c r="J302" s="14"/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/>
      <c r="F303" s="14"/>
      <c r="G303" s="14"/>
      <c r="H303" s="14"/>
      <c r="I303" s="14"/>
      <c r="J303" s="14"/>
      <c r="K303" s="14">
        <f t="shared" si="4"/>
        <v>0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/>
      <c r="F304" s="14"/>
      <c r="G304" s="14"/>
      <c r="H304" s="14"/>
      <c r="I304" s="14"/>
      <c r="J304" s="14"/>
      <c r="K304" s="14">
        <f t="shared" si="4"/>
        <v>0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/>
      <c r="F305" s="14"/>
      <c r="G305" s="14"/>
      <c r="H305" s="14"/>
      <c r="I305" s="14"/>
      <c r="J305" s="14"/>
      <c r="K305" s="14">
        <f t="shared" si="4"/>
        <v>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/>
      <c r="F306" s="14"/>
      <c r="G306" s="14"/>
      <c r="H306" s="14"/>
      <c r="I306" s="14"/>
      <c r="J306" s="14"/>
      <c r="K306" s="14">
        <f t="shared" si="4"/>
        <v>0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/>
      <c r="F307" s="14"/>
      <c r="G307" s="14"/>
      <c r="H307" s="14"/>
      <c r="I307" s="14"/>
      <c r="J307" s="14"/>
      <c r="K307" s="14">
        <f t="shared" si="4"/>
        <v>0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/>
      <c r="F308" s="14"/>
      <c r="G308" s="14"/>
      <c r="H308" s="14"/>
      <c r="I308" s="14"/>
      <c r="J308" s="14"/>
      <c r="K308" s="14">
        <f t="shared" si="4"/>
        <v>0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/>
      <c r="F309" s="14"/>
      <c r="G309" s="14"/>
      <c r="H309" s="14"/>
      <c r="I309" s="14"/>
      <c r="J309" s="14"/>
      <c r="K309" s="14">
        <f t="shared" si="4"/>
        <v>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/>
      <c r="F310" s="14"/>
      <c r="G310" s="14"/>
      <c r="H310" s="14"/>
      <c r="I310" s="14"/>
      <c r="J310" s="14"/>
      <c r="K310" s="14">
        <f t="shared" si="4"/>
        <v>0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/>
      <c r="F311" s="14"/>
      <c r="G311" s="14"/>
      <c r="H311" s="14"/>
      <c r="I311" s="14"/>
      <c r="J311" s="14"/>
      <c r="K311" s="14">
        <f t="shared" si="4"/>
        <v>0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/>
      <c r="F312" s="14"/>
      <c r="G312" s="14"/>
      <c r="H312" s="14"/>
      <c r="I312" s="14"/>
      <c r="J312" s="14"/>
      <c r="K312" s="14">
        <f t="shared" si="4"/>
        <v>0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/>
      <c r="F313" s="14"/>
      <c r="G313" s="14"/>
      <c r="H313" s="14"/>
      <c r="I313" s="14"/>
      <c r="J313" s="14"/>
      <c r="K313" s="14">
        <f t="shared" si="4"/>
        <v>0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/>
      <c r="F314" s="14"/>
      <c r="G314" s="14"/>
      <c r="H314" s="14"/>
      <c r="I314" s="14"/>
      <c r="J314" s="14"/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/>
      <c r="F315" s="14"/>
      <c r="G315" s="14"/>
      <c r="H315" s="14"/>
      <c r="I315" s="14"/>
      <c r="J315" s="14"/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/>
      <c r="F316" s="14"/>
      <c r="G316" s="14"/>
      <c r="H316" s="14"/>
      <c r="I316" s="14"/>
      <c r="J316" s="14"/>
      <c r="K316" s="14">
        <f t="shared" si="4"/>
        <v>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/>
      <c r="F317" s="14"/>
      <c r="G317" s="14"/>
      <c r="H317" s="14"/>
      <c r="I317" s="14"/>
      <c r="J317" s="14"/>
      <c r="K317" s="14">
        <f t="shared" si="4"/>
        <v>0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/>
      <c r="F318" s="14"/>
      <c r="G318" s="14"/>
      <c r="H318" s="14"/>
      <c r="I318" s="14"/>
      <c r="J318" s="14"/>
      <c r="K318" s="14">
        <f t="shared" si="4"/>
        <v>0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/>
      <c r="F319" s="14"/>
      <c r="G319" s="14"/>
      <c r="H319" s="14"/>
      <c r="I319" s="14"/>
      <c r="J319" s="14"/>
      <c r="K319" s="14">
        <f t="shared" si="4"/>
        <v>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/>
      <c r="F320" s="14"/>
      <c r="G320" s="14"/>
      <c r="H320" s="14"/>
      <c r="I320" s="14"/>
      <c r="J320" s="14"/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/>
      <c r="F321" s="14"/>
      <c r="G321" s="14"/>
      <c r="H321" s="14"/>
      <c r="I321" s="14"/>
      <c r="J321" s="14"/>
      <c r="K321" s="14">
        <f t="shared" si="4"/>
        <v>0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/>
      <c r="F322" s="14"/>
      <c r="G322" s="14"/>
      <c r="H322" s="14"/>
      <c r="I322" s="14"/>
      <c r="J322" s="14"/>
      <c r="K322" s="14">
        <f t="shared" si="4"/>
        <v>0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/>
      <c r="F323" s="14"/>
      <c r="G323" s="14"/>
      <c r="H323" s="14"/>
      <c r="I323" s="14"/>
      <c r="J323" s="14"/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/>
      <c r="F324" s="14"/>
      <c r="G324" s="14"/>
      <c r="H324" s="14"/>
      <c r="I324" s="14"/>
      <c r="J324" s="14"/>
      <c r="K324" s="14">
        <f t="shared" si="4"/>
        <v>0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/>
      <c r="F325" s="14"/>
      <c r="G325" s="14"/>
      <c r="H325" s="14"/>
      <c r="I325" s="14"/>
      <c r="J325" s="14"/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/>
      <c r="F326" s="14"/>
      <c r="G326" s="14"/>
      <c r="H326" s="14"/>
      <c r="I326" s="14"/>
      <c r="J326" s="14"/>
      <c r="K326" s="14">
        <f t="shared" si="5"/>
        <v>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/>
      <c r="F327" s="14"/>
      <c r="G327" s="14"/>
      <c r="H327" s="14"/>
      <c r="I327" s="14"/>
      <c r="J327" s="14"/>
      <c r="K327" s="14">
        <f t="shared" si="5"/>
        <v>0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/>
      <c r="F328" s="14"/>
      <c r="G328" s="14"/>
      <c r="H328" s="14"/>
      <c r="I328" s="14"/>
      <c r="J328" s="14"/>
      <c r="K328" s="14">
        <f t="shared" si="5"/>
        <v>0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/>
      <c r="F329" s="14"/>
      <c r="G329" s="14"/>
      <c r="H329" s="14"/>
      <c r="I329" s="14"/>
      <c r="J329" s="14"/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/>
      <c r="F330" s="14"/>
      <c r="G330" s="14"/>
      <c r="H330" s="14"/>
      <c r="I330" s="14"/>
      <c r="J330" s="14"/>
      <c r="K330" s="14">
        <f t="shared" si="5"/>
        <v>0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/>
      <c r="F331" s="14"/>
      <c r="G331" s="14"/>
      <c r="H331" s="14"/>
      <c r="I331" s="14"/>
      <c r="J331" s="14"/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/>
      <c r="F332" s="14"/>
      <c r="G332" s="14"/>
      <c r="H332" s="14"/>
      <c r="I332" s="14"/>
      <c r="J332" s="14"/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/>
      <c r="F333" s="14"/>
      <c r="G333" s="14"/>
      <c r="H333" s="14"/>
      <c r="I333" s="14"/>
      <c r="J333" s="14"/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/>
      <c r="F334" s="14"/>
      <c r="G334" s="14"/>
      <c r="H334" s="14"/>
      <c r="I334" s="14"/>
      <c r="J334" s="14"/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/>
      <c r="F335" s="14"/>
      <c r="G335" s="14"/>
      <c r="H335" s="14"/>
      <c r="I335" s="14"/>
      <c r="J335" s="14"/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/>
      <c r="F336" s="14"/>
      <c r="G336" s="14"/>
      <c r="H336" s="14"/>
      <c r="I336" s="14"/>
      <c r="J336" s="14"/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/>
      <c r="F337" s="14"/>
      <c r="G337" s="14"/>
      <c r="H337" s="14"/>
      <c r="I337" s="14"/>
      <c r="J337" s="14"/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/>
      <c r="F338" s="14"/>
      <c r="G338" s="14"/>
      <c r="H338" s="14"/>
      <c r="I338" s="14"/>
      <c r="J338" s="14"/>
      <c r="K338" s="14">
        <f t="shared" si="5"/>
        <v>0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/>
      <c r="F339" s="14"/>
      <c r="G339" s="14"/>
      <c r="H339" s="14"/>
      <c r="I339" s="14"/>
      <c r="J339" s="14"/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/>
      <c r="F340" s="14"/>
      <c r="G340" s="14"/>
      <c r="H340" s="14"/>
      <c r="I340" s="14"/>
      <c r="J340" s="14"/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/>
      <c r="F341" s="14"/>
      <c r="G341" s="14"/>
      <c r="H341" s="14"/>
      <c r="I341" s="14"/>
      <c r="J341" s="14"/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/>
      <c r="F342" s="14"/>
      <c r="G342" s="14"/>
      <c r="H342" s="14"/>
      <c r="I342" s="14"/>
      <c r="J342" s="14"/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/>
      <c r="F343" s="14"/>
      <c r="G343" s="14"/>
      <c r="H343" s="14"/>
      <c r="I343" s="14"/>
      <c r="J343" s="14"/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/>
      <c r="F344" s="14"/>
      <c r="G344" s="14"/>
      <c r="H344" s="14"/>
      <c r="I344" s="14"/>
      <c r="J344" s="14"/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/>
      <c r="F345" s="14"/>
      <c r="G345" s="14"/>
      <c r="H345" s="14"/>
      <c r="I345" s="14"/>
      <c r="J345" s="14"/>
      <c r="K345" s="14">
        <f t="shared" si="5"/>
        <v>0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/>
      <c r="F346" s="14"/>
      <c r="G346" s="14"/>
      <c r="H346" s="14"/>
      <c r="I346" s="14"/>
      <c r="J346" s="14"/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/>
      <c r="F347" s="14"/>
      <c r="G347" s="14"/>
      <c r="H347" s="14"/>
      <c r="I347" s="14"/>
      <c r="J347" s="14"/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/>
      <c r="F348" s="14"/>
      <c r="G348" s="14"/>
      <c r="H348" s="14"/>
      <c r="I348" s="14"/>
      <c r="J348" s="14"/>
      <c r="K348" s="14">
        <f t="shared" si="5"/>
        <v>0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14"/>
      <c r="F349" s="14"/>
      <c r="G349" s="14"/>
      <c r="H349" s="14"/>
      <c r="I349" s="14"/>
      <c r="J349" s="14"/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/>
      <c r="F350" s="14"/>
      <c r="G350" s="14"/>
      <c r="H350" s="14"/>
      <c r="I350" s="14"/>
      <c r="J350" s="14"/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/>
      <c r="F351" s="14"/>
      <c r="G351" s="14"/>
      <c r="H351" s="14"/>
      <c r="I351" s="14"/>
      <c r="J351" s="14"/>
      <c r="K351" s="14">
        <f t="shared" si="5"/>
        <v>0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/>
      <c r="F352" s="14"/>
      <c r="G352" s="14"/>
      <c r="H352" s="14"/>
      <c r="I352" s="14"/>
      <c r="J352" s="14"/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/>
      <c r="F353" s="14"/>
      <c r="G353" s="14"/>
      <c r="H353" s="14"/>
      <c r="I353" s="14"/>
      <c r="J353" s="14"/>
      <c r="K353" s="14">
        <f t="shared" si="5"/>
        <v>0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/>
      <c r="F354" s="14"/>
      <c r="G354" s="14"/>
      <c r="H354" s="14"/>
      <c r="I354" s="14"/>
      <c r="J354" s="14"/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/>
      <c r="F355" s="14"/>
      <c r="G355" s="14"/>
      <c r="H355" s="14"/>
      <c r="I355" s="14"/>
      <c r="J355" s="14"/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/>
      <c r="F356" s="14"/>
      <c r="G356" s="14"/>
      <c r="H356" s="14"/>
      <c r="I356" s="14"/>
      <c r="J356" s="14"/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/>
      <c r="F357" s="14"/>
      <c r="G357" s="14"/>
      <c r="H357" s="14"/>
      <c r="I357" s="14"/>
      <c r="J357" s="14"/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/>
      <c r="F358" s="14"/>
      <c r="G358" s="14"/>
      <c r="H358" s="14"/>
      <c r="I358" s="14"/>
      <c r="J358" s="14"/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/>
      <c r="F359" s="14"/>
      <c r="G359" s="14"/>
      <c r="H359" s="14"/>
      <c r="I359" s="14"/>
      <c r="J359" s="14"/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/>
      <c r="F360" s="14"/>
      <c r="G360" s="14"/>
      <c r="H360" s="14"/>
      <c r="I360" s="14"/>
      <c r="J360" s="14"/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/>
      <c r="F361" s="14"/>
      <c r="G361" s="14"/>
      <c r="H361" s="14"/>
      <c r="I361" s="14"/>
      <c r="J361" s="14"/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/>
      <c r="F362" s="14"/>
      <c r="G362" s="14"/>
      <c r="H362" s="14"/>
      <c r="I362" s="14"/>
      <c r="J362" s="14"/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/>
      <c r="F363" s="14"/>
      <c r="G363" s="14"/>
      <c r="H363" s="14"/>
      <c r="I363" s="14"/>
      <c r="J363" s="14"/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/>
      <c r="F364" s="14"/>
      <c r="G364" s="14"/>
      <c r="H364" s="14"/>
      <c r="I364" s="14"/>
      <c r="J364" s="14"/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/>
      <c r="F365" s="14"/>
      <c r="G365" s="14"/>
      <c r="H365" s="14"/>
      <c r="I365" s="14"/>
      <c r="J365" s="14"/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/>
      <c r="F366" s="14"/>
      <c r="G366" s="14"/>
      <c r="H366" s="14"/>
      <c r="I366" s="14"/>
      <c r="J366" s="14"/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/>
      <c r="F367" s="14"/>
      <c r="G367" s="14"/>
      <c r="H367" s="14"/>
      <c r="I367" s="14"/>
      <c r="J367" s="14"/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/>
      <c r="F368" s="14"/>
      <c r="G368" s="14"/>
      <c r="H368" s="14"/>
      <c r="I368" s="14"/>
      <c r="J368" s="14"/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/>
      <c r="F369" s="14"/>
      <c r="G369" s="14"/>
      <c r="H369" s="14"/>
      <c r="I369" s="14"/>
      <c r="J369" s="14"/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/>
      <c r="F370" s="14"/>
      <c r="G370" s="14"/>
      <c r="H370" s="14"/>
      <c r="I370" s="14"/>
      <c r="J370" s="14"/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/>
      <c r="F371" s="14"/>
      <c r="G371" s="14"/>
      <c r="H371" s="14"/>
      <c r="I371" s="14"/>
      <c r="J371" s="14"/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/>
      <c r="F372" s="14"/>
      <c r="G372" s="14"/>
      <c r="H372" s="14"/>
      <c r="I372" s="14"/>
      <c r="J372" s="14"/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/>
      <c r="F373" s="14"/>
      <c r="G373" s="14"/>
      <c r="H373" s="14"/>
      <c r="I373" s="14"/>
      <c r="J373" s="14"/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/>
      <c r="F374" s="14"/>
      <c r="G374" s="14"/>
      <c r="H374" s="14"/>
      <c r="I374" s="14"/>
      <c r="J374" s="14"/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/>
      <c r="F375" s="14"/>
      <c r="G375" s="14"/>
      <c r="H375" s="14"/>
      <c r="I375" s="14"/>
      <c r="J375" s="14"/>
      <c r="K375" s="14">
        <f t="shared" si="5"/>
        <v>0</v>
      </c>
    </row>
    <row r="376" spans="1:11">
      <c r="A376" s="17"/>
      <c r="B376" s="17"/>
      <c r="C376" s="17"/>
      <c r="D376" s="12" t="s">
        <v>163</v>
      </c>
      <c r="E376" s="14">
        <f>SUM(E5:E375)</f>
        <v>767760</v>
      </c>
      <c r="F376" s="14">
        <f t="shared" ref="F376:K376" si="6">SUM(F5:F375)</f>
        <v>972720</v>
      </c>
      <c r="G376" s="14">
        <f t="shared" si="6"/>
        <v>1316640</v>
      </c>
      <c r="H376" s="14">
        <f t="shared" si="6"/>
        <v>972720</v>
      </c>
      <c r="I376" s="14">
        <f t="shared" si="6"/>
        <v>1111680</v>
      </c>
      <c r="J376" s="14">
        <f t="shared" si="6"/>
        <v>1806480</v>
      </c>
      <c r="K376" s="14">
        <f t="shared" si="6"/>
        <v>6948000</v>
      </c>
    </row>
  </sheetData>
  <mergeCells count="7">
    <mergeCell ref="G1:K1"/>
    <mergeCell ref="C2:K2"/>
    <mergeCell ref="A3:A4"/>
    <mergeCell ref="C3:C4"/>
    <mergeCell ref="D3:D4"/>
    <mergeCell ref="E3:K3"/>
    <mergeCell ref="B3:B4"/>
  </mergeCells>
  <phoneticPr fontId="0" type="noConversion"/>
  <conditionalFormatting sqref="K361:K376 A5:J357 E365:J376 F376:K376 E4:K366 A366:C65532 A366:A65533 C366:C65533 A5:D376">
    <cfRule type="cellIs" dxfId="59" priority="1742" operator="lessThan">
      <formula>0</formula>
    </cfRule>
  </conditionalFormatting>
  <conditionalFormatting sqref="A5:A376 C5:C376 C329:D329 C334:D334 C332:D332 C326:D327 C324:D324 D358 C363:D363 C360:D361 C355:D355 C352:D352">
    <cfRule type="cellIs" dxfId="58" priority="1603" stopIfTrue="1" operator="lessThan">
      <formula>0</formula>
    </cfRule>
  </conditionalFormatting>
  <conditionalFormatting sqref="C230:D376 A6:A376 C6:C376 D5:D376">
    <cfRule type="cellIs" dxfId="57" priority="1584" operator="lessThan">
      <formula>0</formula>
    </cfRule>
  </conditionalFormatting>
  <conditionalFormatting sqref="B5:B357">
    <cfRule type="duplicateValues" dxfId="56" priority="1484"/>
  </conditionalFormatting>
  <conditionalFormatting sqref="B21:B351 B353:B376">
    <cfRule type="duplicateValues" dxfId="55" priority="1395"/>
  </conditionalFormatting>
  <conditionalFormatting sqref="A342 A344:A376">
    <cfRule type="duplicateValues" dxfId="54" priority="1386"/>
  </conditionalFormatting>
  <conditionalFormatting sqref="B345:B357">
    <cfRule type="duplicateValues" dxfId="53" priority="977"/>
  </conditionalFormatting>
  <conditionalFormatting sqref="B353:B365">
    <cfRule type="duplicateValues" dxfId="52" priority="973"/>
  </conditionalFormatting>
  <conditionalFormatting sqref="A345:A376">
    <cfRule type="duplicateValues" dxfId="51" priority="971"/>
  </conditionalFormatting>
  <conditionalFormatting sqref="A334:A360">
    <cfRule type="duplicateValues" dxfId="50" priority="2622"/>
  </conditionalFormatting>
  <conditionalFormatting sqref="A334 A336 A339:A360">
    <cfRule type="duplicateValues" dxfId="49" priority="2627"/>
  </conditionalFormatting>
  <conditionalFormatting sqref="B21:B357">
    <cfRule type="duplicateValues" dxfId="48" priority="2631"/>
  </conditionalFormatting>
  <conditionalFormatting sqref="B21:B376">
    <cfRule type="duplicateValues" dxfId="47" priority="2633"/>
  </conditionalFormatting>
  <conditionalFormatting sqref="A342:A376">
    <cfRule type="duplicateValues" dxfId="46" priority="2637"/>
  </conditionalFormatting>
  <conditionalFormatting sqref="A334:A376">
    <cfRule type="duplicateValues" dxfId="45" priority="2641"/>
  </conditionalFormatting>
  <conditionalFormatting sqref="A334 A336 A339:A376">
    <cfRule type="duplicateValues" dxfId="44" priority="2643"/>
  </conditionalFormatting>
  <conditionalFormatting sqref="A337:A376">
    <cfRule type="duplicateValues" dxfId="43" priority="2655"/>
  </conditionalFormatting>
  <conditionalFormatting sqref="B364:B376">
    <cfRule type="duplicateValues" dxfId="42" priority="714"/>
  </conditionalFormatting>
  <conditionalFormatting sqref="A364:A376">
    <cfRule type="duplicateValues" dxfId="41" priority="711"/>
  </conditionalFormatting>
  <conditionalFormatting sqref="D366:D375">
    <cfRule type="duplicateValues" dxfId="40" priority="685"/>
  </conditionalFormatting>
  <conditionalFormatting sqref="D5:D375">
    <cfRule type="cellIs" dxfId="3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8" priority="9" stopIfTrue="1" operator="lessThan">
      <formula>0</formula>
    </cfRule>
  </conditionalFormatting>
  <conditionalFormatting sqref="D5:D375">
    <cfRule type="cellIs" dxfId="37" priority="8" operator="lessThan">
      <formula>0</formula>
    </cfRule>
  </conditionalFormatting>
  <conditionalFormatting sqref="D366:D375">
    <cfRule type="duplicateValues" dxfId="36" priority="7"/>
  </conditionalFormatting>
  <conditionalFormatting sqref="D366:D375">
    <cfRule type="duplicateValues" dxfId="35" priority="6"/>
  </conditionalFormatting>
  <conditionalFormatting sqref="D5:D375">
    <cfRule type="cellIs" dxfId="3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3" priority="4" stopIfTrue="1" operator="lessThan">
      <formula>0</formula>
    </cfRule>
  </conditionalFormatting>
  <conditionalFormatting sqref="D5:D375">
    <cfRule type="cellIs" dxfId="32" priority="3" operator="lessThan">
      <formula>0</formula>
    </cfRule>
  </conditionalFormatting>
  <conditionalFormatting sqref="D366:D375">
    <cfRule type="duplicateValues" dxfId="31" priority="2"/>
  </conditionalFormatting>
  <conditionalFormatting sqref="D366:D375">
    <cfRule type="duplicateValues" dxfId="30" priority="1"/>
  </conditionalFormatting>
  <pageMargins left="0.17" right="0.17" top="0.28000000000000003" bottom="0.36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/>
  <dimension ref="A1:K376"/>
  <sheetViews>
    <sheetView zoomScale="90" zoomScaleNormal="90" workbookViewId="0">
      <pane xSplit="4" ySplit="4" topLeftCell="E331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5.85546875" style="16" hidden="1" customWidth="1"/>
    <col min="2" max="2" width="38.570312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167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f t="shared" ref="K5:K68" si="0">SUM(E5:J5)</f>
        <v>0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f t="shared" si="0"/>
        <v>0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39933374</v>
      </c>
      <c r="F7" s="14">
        <v>7706439</v>
      </c>
      <c r="G7" s="14">
        <v>11909954</v>
      </c>
      <c r="H7" s="14">
        <v>14011710</v>
      </c>
      <c r="I7" s="14">
        <v>62352110</v>
      </c>
      <c r="J7" s="14">
        <v>56747426</v>
      </c>
      <c r="K7" s="14">
        <f t="shared" si="0"/>
        <v>192661013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 t="shared" si="0"/>
        <v>0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 t="shared" si="0"/>
        <v>0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12968786</v>
      </c>
      <c r="F10" s="14">
        <v>2510088</v>
      </c>
      <c r="G10" s="14">
        <v>2091740</v>
      </c>
      <c r="H10" s="14">
        <v>3346784</v>
      </c>
      <c r="I10" s="14">
        <v>6693567</v>
      </c>
      <c r="J10" s="14">
        <v>17152266</v>
      </c>
      <c r="K10" s="14">
        <f t="shared" si="0"/>
        <v>44763231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0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si="0"/>
        <v>0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0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1" ht="17.4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0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10652931</v>
      </c>
      <c r="F18" s="14">
        <v>2367318</v>
      </c>
      <c r="G18" s="14">
        <v>3550977</v>
      </c>
      <c r="H18" s="14">
        <v>4734636</v>
      </c>
      <c r="I18" s="14">
        <v>20122202</v>
      </c>
      <c r="J18" s="14">
        <v>14203907</v>
      </c>
      <c r="K18" s="14">
        <f t="shared" si="0"/>
        <v>55631971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3331661</v>
      </c>
      <c r="F20" s="14">
        <v>2498746</v>
      </c>
      <c r="G20" s="14">
        <v>6246865</v>
      </c>
      <c r="H20" s="14">
        <v>2082288</v>
      </c>
      <c r="I20" s="14">
        <v>4581034</v>
      </c>
      <c r="J20" s="14">
        <v>8329154</v>
      </c>
      <c r="K20" s="14">
        <f t="shared" si="0"/>
        <v>27069748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 t="shared" si="0"/>
        <v>0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20917916</v>
      </c>
      <c r="F22" s="14">
        <v>4306630</v>
      </c>
      <c r="G22" s="14">
        <v>5537095</v>
      </c>
      <c r="H22" s="14">
        <v>5537095</v>
      </c>
      <c r="I22" s="14">
        <v>17226519</v>
      </c>
      <c r="J22" s="14">
        <v>33222572</v>
      </c>
      <c r="K22" s="14">
        <f t="shared" si="0"/>
        <v>86747827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 t="shared" si="0"/>
        <v>0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5954707</v>
      </c>
      <c r="F24" s="14">
        <v>1984902</v>
      </c>
      <c r="G24" s="14">
        <v>992451</v>
      </c>
      <c r="H24" s="14">
        <v>1984902</v>
      </c>
      <c r="I24" s="14">
        <v>5954706</v>
      </c>
      <c r="J24" s="14">
        <v>12901864</v>
      </c>
      <c r="K24" s="14">
        <f t="shared" si="0"/>
        <v>29773532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0"/>
        <v>0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9331845</v>
      </c>
      <c r="F26" s="14">
        <v>1866369</v>
      </c>
      <c r="G26" s="14">
        <v>1866369</v>
      </c>
      <c r="H26" s="14">
        <v>3732738</v>
      </c>
      <c r="I26" s="14">
        <v>21774305</v>
      </c>
      <c r="J26" s="14">
        <v>13686706</v>
      </c>
      <c r="K26" s="14">
        <f t="shared" si="0"/>
        <v>52258332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f t="shared" si="0"/>
        <v>0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f t="shared" si="0"/>
        <v>0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13089716</v>
      </c>
      <c r="F29" s="14">
        <v>3878435</v>
      </c>
      <c r="G29" s="14">
        <v>6787259</v>
      </c>
      <c r="H29" s="14">
        <v>12120109</v>
      </c>
      <c r="I29" s="14">
        <v>15028934</v>
      </c>
      <c r="J29" s="14">
        <v>29088258</v>
      </c>
      <c r="K29" s="14">
        <f t="shared" si="0"/>
        <v>79992711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1917604</v>
      </c>
      <c r="F30" s="14">
        <v>479401</v>
      </c>
      <c r="G30" s="14">
        <v>958803</v>
      </c>
      <c r="H30" s="14">
        <v>958803</v>
      </c>
      <c r="I30" s="14">
        <v>1917605</v>
      </c>
      <c r="J30" s="14">
        <v>2876408</v>
      </c>
      <c r="K30" s="14">
        <f t="shared" si="0"/>
        <v>9108624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0"/>
        <v>0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609013</v>
      </c>
      <c r="F33" s="14">
        <v>0</v>
      </c>
      <c r="G33" s="14">
        <v>0</v>
      </c>
      <c r="H33" s="14">
        <v>1218027</v>
      </c>
      <c r="I33" s="14">
        <v>609013</v>
      </c>
      <c r="J33" s="14">
        <v>609013</v>
      </c>
      <c r="K33" s="14">
        <f t="shared" si="0"/>
        <v>3045066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f t="shared" si="0"/>
        <v>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0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0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0"/>
        <v>0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0"/>
        <v>0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0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0"/>
        <v>0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0"/>
        <v>0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f t="shared" si="0"/>
        <v>0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0"/>
        <v>0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0"/>
        <v>0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0"/>
        <v>0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0"/>
        <v>0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f t="shared" si="0"/>
        <v>0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0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0"/>
        <v>0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f t="shared" si="0"/>
        <v>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f t="shared" si="0"/>
        <v>0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0"/>
        <v>0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ht="16.149999999999999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0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0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0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0</v>
      </c>
    </row>
    <row r="63" spans="1:1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0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 t="shared" si="0"/>
        <v>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0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0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f t="shared" si="1"/>
        <v>0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f t="shared" si="1"/>
        <v>0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f t="shared" si="1"/>
        <v>0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f t="shared" si="1"/>
        <v>0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f t="shared" si="1"/>
        <v>0</v>
      </c>
    </row>
    <row r="78" spans="1:11" ht="18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f t="shared" si="1"/>
        <v>0</v>
      </c>
    </row>
    <row r="79" spans="1:1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f t="shared" si="1"/>
        <v>0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f t="shared" si="1"/>
        <v>0</v>
      </c>
    </row>
    <row r="81" spans="1:1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f t="shared" si="1"/>
        <v>0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f t="shared" si="1"/>
        <v>0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f t="shared" si="1"/>
        <v>0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1"/>
        <v>0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f t="shared" si="1"/>
        <v>0</v>
      </c>
    </row>
    <row r="86" spans="1:1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f t="shared" si="1"/>
        <v>0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f t="shared" si="1"/>
        <v>0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6947610</v>
      </c>
      <c r="F89" s="14">
        <v>1736902</v>
      </c>
      <c r="G89" s="14">
        <v>4052773</v>
      </c>
      <c r="H89" s="14">
        <v>2315870</v>
      </c>
      <c r="I89" s="14">
        <v>16211090</v>
      </c>
      <c r="J89" s="14">
        <v>9842448</v>
      </c>
      <c r="K89" s="14">
        <f t="shared" si="1"/>
        <v>41106693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f t="shared" si="1"/>
        <v>0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f t="shared" si="1"/>
        <v>0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f t="shared" si="1"/>
        <v>0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f t="shared" si="1"/>
        <v>0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f t="shared" si="1"/>
        <v>0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f t="shared" si="1"/>
        <v>0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f t="shared" si="1"/>
        <v>0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f t="shared" si="1"/>
        <v>0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f t="shared" si="1"/>
        <v>0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f t="shared" si="1"/>
        <v>0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f t="shared" si="1"/>
        <v>0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f t="shared" si="1"/>
        <v>0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f t="shared" si="1"/>
        <v>0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f t="shared" si="1"/>
        <v>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f t="shared" si="1"/>
        <v>0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f t="shared" si="1"/>
        <v>0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f t="shared" si="1"/>
        <v>0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f t="shared" si="1"/>
        <v>0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f t="shared" si="1"/>
        <v>0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f t="shared" si="1"/>
        <v>0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f t="shared" si="1"/>
        <v>0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f t="shared" si="1"/>
        <v>0</v>
      </c>
    </row>
    <row r="112" spans="1:1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f t="shared" si="1"/>
        <v>0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f t="shared" si="1"/>
        <v>0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f t="shared" si="1"/>
        <v>0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f t="shared" si="1"/>
        <v>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f t="shared" si="1"/>
        <v>0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f t="shared" si="1"/>
        <v>0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f t="shared" si="1"/>
        <v>0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f t="shared" si="1"/>
        <v>0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f t="shared" si="1"/>
        <v>0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f t="shared" si="1"/>
        <v>0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f t="shared" si="1"/>
        <v>0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f t="shared" si="1"/>
        <v>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f t="shared" si="1"/>
        <v>0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f t="shared" si="1"/>
        <v>0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f t="shared" si="1"/>
        <v>0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f t="shared" si="1"/>
        <v>0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f t="shared" si="1"/>
        <v>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f t="shared" si="1"/>
        <v>0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f t="shared" si="1"/>
        <v>0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f t="shared" si="1"/>
        <v>0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f t="shared" si="1"/>
        <v>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 t="shared" ref="K133:K196" si="2">SUM(E133:J133)</f>
        <v>0</v>
      </c>
    </row>
    <row r="134" spans="1:1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 t="shared" si="2"/>
        <v>0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f t="shared" si="2"/>
        <v>0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f t="shared" si="2"/>
        <v>0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f t="shared" si="2"/>
        <v>0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f t="shared" si="2"/>
        <v>0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f t="shared" si="2"/>
        <v>0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f t="shared" si="2"/>
        <v>0</v>
      </c>
    </row>
    <row r="141" spans="1:1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f t="shared" si="2"/>
        <v>0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f t="shared" si="2"/>
        <v>0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f t="shared" si="2"/>
        <v>0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f t="shared" si="2"/>
        <v>0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f t="shared" si="2"/>
        <v>0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f t="shared" si="2"/>
        <v>0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f t="shared" si="2"/>
        <v>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f t="shared" si="2"/>
        <v>0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f t="shared" si="2"/>
        <v>0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f t="shared" si="2"/>
        <v>0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f t="shared" si="2"/>
        <v>0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f t="shared" si="2"/>
        <v>0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f t="shared" si="2"/>
        <v>0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f t="shared" si="2"/>
        <v>0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f t="shared" si="2"/>
        <v>0</v>
      </c>
    </row>
    <row r="178" spans="1:11" ht="1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f t="shared" si="2"/>
        <v>0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f t="shared" si="2"/>
        <v>0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f t="shared" si="2"/>
        <v>0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1347552</v>
      </c>
      <c r="F181" s="14">
        <v>673776</v>
      </c>
      <c r="G181" s="14">
        <v>449184</v>
      </c>
      <c r="H181" s="14">
        <v>1347552</v>
      </c>
      <c r="I181" s="14">
        <v>2245920</v>
      </c>
      <c r="J181" s="14">
        <v>3144288</v>
      </c>
      <c r="K181" s="14">
        <f t="shared" si="2"/>
        <v>9208272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f t="shared" si="2"/>
        <v>0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f t="shared" si="2"/>
        <v>0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f t="shared" si="2"/>
        <v>0</v>
      </c>
    </row>
    <row r="185" spans="1:1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f t="shared" si="2"/>
        <v>0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f t="shared" si="2"/>
        <v>0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f t="shared" si="2"/>
        <v>0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f t="shared" si="2"/>
        <v>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f t="shared" si="2"/>
        <v>0</v>
      </c>
    </row>
    <row r="192" spans="1:11" ht="14.4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ht="18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ht="15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f t="shared" si="3"/>
        <v>0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f t="shared" si="3"/>
        <v>0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f t="shared" si="3"/>
        <v>0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f t="shared" si="3"/>
        <v>0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f t="shared" si="3"/>
        <v>0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f t="shared" si="3"/>
        <v>0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f t="shared" si="3"/>
        <v>0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f t="shared" si="3"/>
        <v>0</v>
      </c>
    </row>
    <row r="212" spans="1:11" ht="17.4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f t="shared" si="3"/>
        <v>0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f t="shared" si="3"/>
        <v>0</v>
      </c>
    </row>
    <row r="215" spans="1:11" ht="1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f t="shared" si="3"/>
        <v>0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f t="shared" si="3"/>
        <v>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f t="shared" si="3"/>
        <v>0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2409699</v>
      </c>
      <c r="F220" s="14">
        <v>688485</v>
      </c>
      <c r="G220" s="14">
        <v>1032728</v>
      </c>
      <c r="H220" s="14">
        <v>1376971</v>
      </c>
      <c r="I220" s="14">
        <v>3442427</v>
      </c>
      <c r="J220" s="14">
        <v>3786670</v>
      </c>
      <c r="K220" s="14">
        <f t="shared" si="3"/>
        <v>12736980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f t="shared" si="3"/>
        <v>0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f t="shared" si="3"/>
        <v>0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f t="shared" si="3"/>
        <v>0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f t="shared" si="3"/>
        <v>0</v>
      </c>
    </row>
    <row r="227" spans="1:1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ht="16.149999999999999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f t="shared" si="3"/>
        <v>0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f t="shared" si="3"/>
        <v>0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f t="shared" si="3"/>
        <v>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f t="shared" si="3"/>
        <v>0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f t="shared" si="3"/>
        <v>0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f t="shared" si="3"/>
        <v>0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f t="shared" si="3"/>
        <v>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f t="shared" si="3"/>
        <v>0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f t="shared" si="3"/>
        <v>0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f t="shared" si="3"/>
        <v>0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f t="shared" si="4"/>
        <v>0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f t="shared" si="4"/>
        <v>0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f t="shared" si="4"/>
        <v>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f t="shared" si="4"/>
        <v>0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f t="shared" si="5"/>
        <v>0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1">
      <c r="A376" s="17"/>
      <c r="B376" s="17"/>
      <c r="C376" s="17"/>
      <c r="D376" s="12" t="s">
        <v>163</v>
      </c>
      <c r="E376" s="14">
        <f>SUM(E5:E375)</f>
        <v>129412414</v>
      </c>
      <c r="F376" s="14">
        <f t="shared" ref="F376:K376" si="6">SUM(F5:F375)</f>
        <v>30697491</v>
      </c>
      <c r="G376" s="14">
        <f t="shared" si="6"/>
        <v>45476198</v>
      </c>
      <c r="H376" s="14">
        <f t="shared" si="6"/>
        <v>54767485</v>
      </c>
      <c r="I376" s="14">
        <f t="shared" si="6"/>
        <v>178159432</v>
      </c>
      <c r="J376" s="14">
        <f t="shared" si="6"/>
        <v>205590980</v>
      </c>
      <c r="K376" s="14">
        <f t="shared" si="6"/>
        <v>644104000</v>
      </c>
    </row>
  </sheetData>
  <mergeCells count="7">
    <mergeCell ref="G1:K1"/>
    <mergeCell ref="C2:K2"/>
    <mergeCell ref="A3:A4"/>
    <mergeCell ref="C3:C4"/>
    <mergeCell ref="D3:D4"/>
    <mergeCell ref="E3:K3"/>
    <mergeCell ref="B3:B4"/>
  </mergeCells>
  <phoneticPr fontId="9" type="noConversion"/>
  <conditionalFormatting sqref="A366:C65532 A366:A65533 C366:C65533 A5:D376 E2:K65532">
    <cfRule type="cellIs" dxfId="29" priority="1294" operator="lessThan">
      <formula>0</formula>
    </cfRule>
  </conditionalFormatting>
  <conditionalFormatting sqref="A5:A376 C5:C376 C329:D329 C334:D334 C332:D332 C326:D327 C324:D324 D358 C363:D363 C360:D361 C355:D355 C352:D352">
    <cfRule type="cellIs" dxfId="28" priority="1128" stopIfTrue="1" operator="lessThan">
      <formula>0</formula>
    </cfRule>
  </conditionalFormatting>
  <conditionalFormatting sqref="C6:C371 A6:A376 C230:D376 D5:D376">
    <cfRule type="cellIs" dxfId="27" priority="1111" operator="lessThan">
      <formula>0</formula>
    </cfRule>
  </conditionalFormatting>
  <conditionalFormatting sqref="B5:B357">
    <cfRule type="duplicateValues" dxfId="26" priority="1011"/>
  </conditionalFormatting>
  <conditionalFormatting sqref="B21:B351 B353:B376">
    <cfRule type="duplicateValues" dxfId="25" priority="913"/>
  </conditionalFormatting>
  <conditionalFormatting sqref="A342 A344:A376">
    <cfRule type="duplicateValues" dxfId="24" priority="904"/>
  </conditionalFormatting>
  <conditionalFormatting sqref="B345:B357">
    <cfRule type="duplicateValues" dxfId="23" priority="495"/>
  </conditionalFormatting>
  <conditionalFormatting sqref="B353:B365">
    <cfRule type="duplicateValues" dxfId="22" priority="491"/>
  </conditionalFormatting>
  <conditionalFormatting sqref="A345:A376">
    <cfRule type="duplicateValues" dxfId="21" priority="489"/>
  </conditionalFormatting>
  <conditionalFormatting sqref="A334:A360">
    <cfRule type="duplicateValues" dxfId="20" priority="2229"/>
  </conditionalFormatting>
  <conditionalFormatting sqref="A334 A336 A339:A360">
    <cfRule type="duplicateValues" dxfId="19" priority="2234"/>
  </conditionalFormatting>
  <conditionalFormatting sqref="B21:B357">
    <cfRule type="duplicateValues" dxfId="18" priority="2238"/>
  </conditionalFormatting>
  <conditionalFormatting sqref="B21:B376">
    <cfRule type="duplicateValues" dxfId="17" priority="2240"/>
  </conditionalFormatting>
  <conditionalFormatting sqref="A342:A376">
    <cfRule type="duplicateValues" dxfId="16" priority="2244"/>
  </conditionalFormatting>
  <conditionalFormatting sqref="A334:A376">
    <cfRule type="duplicateValues" dxfId="15" priority="2248"/>
  </conditionalFormatting>
  <conditionalFormatting sqref="A334 A336 A339:A376">
    <cfRule type="duplicateValues" dxfId="14" priority="2250"/>
  </conditionalFormatting>
  <conditionalFormatting sqref="A337:A376">
    <cfRule type="duplicateValues" dxfId="13" priority="2262"/>
  </conditionalFormatting>
  <conditionalFormatting sqref="B364:B376">
    <cfRule type="duplicateValues" dxfId="12" priority="281"/>
  </conditionalFormatting>
  <conditionalFormatting sqref="A364:A376">
    <cfRule type="duplicateValues" dxfId="11" priority="278"/>
  </conditionalFormatting>
  <conditionalFormatting sqref="D366:D375">
    <cfRule type="duplicateValues" dxfId="10" priority="259"/>
  </conditionalFormatting>
  <conditionalFormatting sqref="D5:D375">
    <cfRule type="cellIs" dxfId="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8" priority="9" stopIfTrue="1" operator="lessThan">
      <formula>0</formula>
    </cfRule>
  </conditionalFormatting>
  <conditionalFormatting sqref="D5:D375">
    <cfRule type="cellIs" dxfId="7" priority="8" operator="lessThan">
      <formula>0</formula>
    </cfRule>
  </conditionalFormatting>
  <conditionalFormatting sqref="D366:D375">
    <cfRule type="duplicateValues" dxfId="6" priority="7"/>
  </conditionalFormatting>
  <conditionalFormatting sqref="D366:D375">
    <cfRule type="duplicateValues" dxfId="5" priority="6"/>
  </conditionalFormatting>
  <conditionalFormatting sqref="D5:D375">
    <cfRule type="cellIs" dxfId="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" priority="4" stopIfTrue="1" operator="lessThan">
      <formula>0</formula>
    </cfRule>
  </conditionalFormatting>
  <conditionalFormatting sqref="D5:D375">
    <cfRule type="cellIs" dxfId="2" priority="3" operator="lessThan">
      <formula>0</formula>
    </cfRule>
  </conditionalFormatting>
  <conditionalFormatting sqref="D366:D375">
    <cfRule type="duplicateValues" dxfId="1" priority="2"/>
  </conditionalFormatting>
  <conditionalFormatting sqref="D366:D375">
    <cfRule type="duplicateValues" dxfId="0" priority="1"/>
  </conditionalFormatting>
  <pageMargins left="0.17" right="0.17" top="0.38" bottom="0.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K376"/>
  <sheetViews>
    <sheetView zoomScale="90" zoomScaleNormal="90" workbookViewId="0">
      <pane xSplit="4" ySplit="4" topLeftCell="E331" activePane="bottomRight" state="frozen"/>
      <selection activeCell="E2" sqref="E2:K2"/>
      <selection pane="topRight" activeCell="E2" sqref="E2:K2"/>
      <selection pane="bottomLeft" activeCell="E2" sqref="E2:K2"/>
      <selection pane="bottomRight" activeCell="C2" sqref="C2:K2"/>
    </sheetView>
  </sheetViews>
  <sheetFormatPr defaultRowHeight="12.75"/>
  <cols>
    <col min="1" max="1" width="19.85546875" style="16" hidden="1" customWidth="1"/>
    <col min="2" max="2" width="14.710937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225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f>БазаСМП!E5+БазаСтац!E5+БазаДС!E5+БазаАПУ!E5+БазСМПТромб!E5</f>
        <v>86937667</v>
      </c>
      <c r="F5" s="14">
        <f>БазаСМП!F5+БазаСтац!F5+БазаДС!F5+БазаАПУ!F5+БазСМПТромб!F5</f>
        <v>29173574</v>
      </c>
      <c r="G5" s="14">
        <f>БазаСМП!G5+БазаСтац!G5+БазаДС!G5+БазаАПУ!G5+БазСМПТромб!G5</f>
        <v>44488376</v>
      </c>
      <c r="H5" s="14">
        <f>БазаСМП!H5+БазаСтац!H5+БазаДС!H5+БазаАПУ!H5+БазСМПТромб!H5</f>
        <v>23066665</v>
      </c>
      <c r="I5" s="14">
        <f>БазаСМП!I5+БазаСтац!I5+БазаДС!I5+БазаАПУ!I5+БазСМПТромб!I5</f>
        <v>94393476</v>
      </c>
      <c r="J5" s="14">
        <f>БазаСМП!J5+БазаСтац!J5+БазаДС!J5+БазаАПУ!J5+БазСМПТромб!J5</f>
        <v>140735279</v>
      </c>
      <c r="K5" s="14">
        <f t="shared" ref="K5:K68" si="0">SUM(E5:J5)</f>
        <v>418795037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f>БазаСМП!E6+БазаСтац!E6+БазаДС!E6+БазаАПУ!E6+БазСМПТромб!E6</f>
        <v>359872671</v>
      </c>
      <c r="F6" s="14">
        <f>БазаСМП!F6+БазаСтац!F6+БазаДС!F6+БазаАПУ!F6+БазСМПТромб!F6</f>
        <v>63626532</v>
      </c>
      <c r="G6" s="14">
        <f>БазаСМП!G6+БазаСтац!G6+БазаДС!G6+БазаАПУ!G6+БазСМПТромб!G6</f>
        <v>39865261</v>
      </c>
      <c r="H6" s="14">
        <f>БазаСМП!H6+БазаСтац!H6+БазаДС!H6+БазаАПУ!H6+БазСМПТромб!H6</f>
        <v>65628778</v>
      </c>
      <c r="I6" s="14">
        <f>БазаСМП!I6+БазаСтац!I6+БазаДС!I6+БазаАПУ!I6+БазСМПТромб!I6</f>
        <v>127704467</v>
      </c>
      <c r="J6" s="14">
        <f>БазаСМП!J6+БазаСтац!J6+БазаДС!J6+БазаАПУ!J6+БазСМПТромб!J6</f>
        <v>644634274</v>
      </c>
      <c r="K6" s="14">
        <f t="shared" si="0"/>
        <v>1301331983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f>БазаСМП!E7+БазаСтац!E7+БазаДС!E7+БазаАПУ!E7+БазСМПТромб!E7</f>
        <v>491612550</v>
      </c>
      <c r="F7" s="14">
        <f>БазаСМП!F7+БазаСтац!F7+БазаДС!F7+БазаАПУ!F7+БазСМПТромб!F7</f>
        <v>94421115</v>
      </c>
      <c r="G7" s="14">
        <f>БазаСМП!G7+БазаСтац!G7+БазаДС!G7+БазаАПУ!G7+БазСМПТромб!G7</f>
        <v>146038349</v>
      </c>
      <c r="H7" s="14">
        <f>БазаСМП!H7+БазаСтац!H7+БазаДС!H7+БазаАПУ!H7+БазСМПТромб!H7</f>
        <v>166894895</v>
      </c>
      <c r="I7" s="14">
        <f>БазаСМП!I7+БазаСтац!I7+БазаДС!I7+БазаАПУ!I7+БазСМПТромб!I7</f>
        <v>756544273</v>
      </c>
      <c r="J7" s="14">
        <f>БазаСМП!J7+БазаСтац!J7+БазаДС!J7+БазаАПУ!J7+БазСМПТромб!J7</f>
        <v>697135852</v>
      </c>
      <c r="K7" s="14">
        <f t="shared" si="0"/>
        <v>2352647034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f>БазаСМП!E8+БазаСтац!E8+БазаДС!E8+БазаАПУ!E8+БазСМПТромб!E8</f>
        <v>119798765</v>
      </c>
      <c r="F8" s="14">
        <f>БазаСМП!F8+БазаСтац!F8+БазаДС!F8+БазаАПУ!F8+БазСМПТромб!F8</f>
        <v>45561923</v>
      </c>
      <c r="G8" s="14">
        <f>БазаСМП!G8+БазаСтац!G8+БазаДС!G8+БазаАПУ!G8+БазСМПТромб!G8</f>
        <v>24644227</v>
      </c>
      <c r="H8" s="14">
        <f>БазаСМП!H8+БазаСтац!H8+БазаДС!H8+БазаАПУ!H8+БазСМПТромб!H8</f>
        <v>103306325</v>
      </c>
      <c r="I8" s="14">
        <f>БазаСМП!I8+БазаСтац!I8+БазаДС!I8+БазаАПУ!I8+БазСМПТромб!I8</f>
        <v>161432438</v>
      </c>
      <c r="J8" s="14">
        <f>БазаСМП!J8+БазаСтац!J8+БазаДС!J8+БазаАПУ!J8+БазСМПТромб!J8</f>
        <v>331643461</v>
      </c>
      <c r="K8" s="14">
        <f t="shared" si="0"/>
        <v>786387139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f>БазаСМП!E9+БазаСтац!E9+БазаДС!E9+БазаАПУ!E9+БазСМПТромб!E9</f>
        <v>68751047</v>
      </c>
      <c r="F9" s="14">
        <f>БазаСМП!F9+БазаСтац!F9+БазаДС!F9+БазаАПУ!F9+БазСМПТромб!F9</f>
        <v>17765346</v>
      </c>
      <c r="G9" s="14">
        <f>БазаСМП!G9+БазаСтац!G9+БазаДС!G9+БазаАПУ!G9+БазСМПТромб!G9</f>
        <v>26728937</v>
      </c>
      <c r="H9" s="14">
        <f>БазаСМП!H9+БазаСтац!H9+БазаДС!H9+БазаАПУ!H9+БазСМПТромб!H9</f>
        <v>26131682</v>
      </c>
      <c r="I9" s="14">
        <f>БазаСМП!I9+БазаСтац!I9+БазаДС!I9+БазаАПУ!I9+БазСМПТромб!I9</f>
        <v>76356199</v>
      </c>
      <c r="J9" s="14">
        <f>БазаСМП!J9+БазаСтац!J9+БазаДС!J9+БазаАПУ!J9+БазСМПТромб!J9</f>
        <v>99959120</v>
      </c>
      <c r="K9" s="14">
        <f t="shared" si="0"/>
        <v>315692331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f>БазаСМП!E10+БазаСтац!E10+БазаДС!E10+БазаАПУ!E10+БазСМПТромб!E10</f>
        <v>660411643</v>
      </c>
      <c r="F10" s="14">
        <f>БазаСМП!F10+БазаСтац!F10+БазаДС!F10+БазаАПУ!F10+БазСМПТромб!F10</f>
        <v>142460727</v>
      </c>
      <c r="G10" s="14">
        <f>БазаСМП!G10+БазаСтац!G10+БазаДС!G10+БазаАПУ!G10+БазСМПТромб!G10</f>
        <v>110454840</v>
      </c>
      <c r="H10" s="14">
        <f>БазаСМП!H10+БазаСтац!H10+БазаДС!H10+БазаАПУ!H10+БазСМПТромб!H10</f>
        <v>165605470</v>
      </c>
      <c r="I10" s="14">
        <f>БазаСМП!I10+БазаСтац!I10+БазаДС!I10+БазаАПУ!I10+БазСМПТромб!I10</f>
        <v>348932266</v>
      </c>
      <c r="J10" s="14">
        <f>БазаСМП!J10+БазаСтац!J10+БазаДС!J10+БазаАПУ!J10+БазСМПТромб!J10</f>
        <v>880072637</v>
      </c>
      <c r="K10" s="14">
        <f t="shared" si="0"/>
        <v>2307937583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f>БазаСМП!E11+БазаСтац!E11+БазаДС!E11+БазаАПУ!E11+БазСМПТромб!E11</f>
        <v>35623607</v>
      </c>
      <c r="F11" s="14">
        <f>БазаСМП!F11+БазаСтац!F11+БазаДС!F11+БазаАПУ!F11+БазСМПТромб!F11</f>
        <v>9152534</v>
      </c>
      <c r="G11" s="14">
        <f>БазаСМП!G11+БазаСтац!G11+БазаДС!G11+БазаАПУ!G11+БазСМПТромб!G11</f>
        <v>6618685</v>
      </c>
      <c r="H11" s="14">
        <f>БазаСМП!H11+БазаСтац!H11+БазаДС!H11+БазаАПУ!H11+БазСМПТромб!H11</f>
        <v>9525134</v>
      </c>
      <c r="I11" s="14">
        <f>БазаСМП!I11+БазаСтац!I11+БазаДС!I11+БазаАПУ!I11+БазСМПТромб!I11</f>
        <v>26173035</v>
      </c>
      <c r="J11" s="14">
        <f>БазаСМП!J11+БазаСтац!J11+БазаДС!J11+БазаАПУ!J11+БазСМПТромб!J11</f>
        <v>41394295</v>
      </c>
      <c r="K11" s="14">
        <f t="shared" si="0"/>
        <v>128487290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f>БазаСМП!E12+БазаСтац!E12+БазаДС!E12+БазаАПУ!E12+БазСМПТромб!E12</f>
        <v>287126412</v>
      </c>
      <c r="F12" s="14">
        <f>БазаСМП!F12+БазаСтац!F12+БазаДС!F12+БазаАПУ!F12+БазСМПТромб!F12</f>
        <v>85929452</v>
      </c>
      <c r="G12" s="14">
        <f>БазаСМП!G12+БазаСтац!G12+БазаДС!G12+БазаАПУ!G12+БазСМПТромб!G12</f>
        <v>124975376</v>
      </c>
      <c r="H12" s="14">
        <f>БазаСМП!H12+БазаСтац!H12+БазаДС!H12+БазаАПУ!H12+БазСМПТромб!H12</f>
        <v>134688944</v>
      </c>
      <c r="I12" s="14">
        <f>БазаСМП!I12+БазаСтац!I12+БазаДС!I12+БазаАПУ!I12+БазСМПТромб!I12</f>
        <v>359193994</v>
      </c>
      <c r="J12" s="14">
        <f>БазаСМП!J12+БазаСтац!J12+БазаДС!J12+БазаАПУ!J12+БазСМПТромб!J12</f>
        <v>446523036</v>
      </c>
      <c r="K12" s="14">
        <f t="shared" si="0"/>
        <v>1438437214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f>БазаСМП!E13+БазаСтац!E13+БазаДС!E13+БазаАПУ!E13+БазСМПТромб!E13</f>
        <v>272541352</v>
      </c>
      <c r="F13" s="14">
        <f>БазаСМП!F13+БазаСтац!F13+БазаДС!F13+БазаАПУ!F13+БазСМПТромб!F13</f>
        <v>44284612</v>
      </c>
      <c r="G13" s="14">
        <f>БазаСМП!G13+БазаСтац!G13+БазаДС!G13+БазаАПУ!G13+БазСМПТромб!G13</f>
        <v>57523732</v>
      </c>
      <c r="H13" s="14">
        <f>БазаСМП!H13+БазаСтац!H13+БазаДС!H13+БазаАПУ!H13+БазСМПТромб!H13</f>
        <v>77655555</v>
      </c>
      <c r="I13" s="14">
        <f>БазаСМП!I13+БазаСтац!I13+БазаДС!I13+БазаАПУ!I13+БазСМПТромб!I13</f>
        <v>240663176</v>
      </c>
      <c r="J13" s="14">
        <f>БазаСМП!J13+БазаСтац!J13+БазаДС!J13+БазаАПУ!J13+БазСМПТромб!J13</f>
        <v>277206452</v>
      </c>
      <c r="K13" s="14">
        <f t="shared" si="0"/>
        <v>969874879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f>БазаСМП!E14+БазаСтац!E14+БазаДС!E14+БазаАПУ!E14+БазСМПТромб!E14</f>
        <v>41611201</v>
      </c>
      <c r="F14" s="14">
        <f>БазаСМП!F14+БазаСтац!F14+БазаДС!F14+БазаАПУ!F14+БазСМПТромб!F14</f>
        <v>8757059</v>
      </c>
      <c r="G14" s="14">
        <f>БазаСМП!G14+БазаСтац!G14+БазаДС!G14+БазаАПУ!G14+БазСМПТромб!G14</f>
        <v>10899338</v>
      </c>
      <c r="H14" s="14">
        <f>БазаСМП!H14+БазаСтац!H14+БазаДС!H14+БазаАПУ!H14+БазСМПТромб!H14</f>
        <v>10574057</v>
      </c>
      <c r="I14" s="14">
        <f>БазаСМП!I14+БазаСтац!I14+БазаДС!I14+БазаАПУ!I14+БазСМПТромб!I14</f>
        <v>38147696</v>
      </c>
      <c r="J14" s="14">
        <f>БазаСМП!J14+БазаСтац!J14+БазаДС!J14+БазаАПУ!J14+БазСМПТромб!J14</f>
        <v>60512891</v>
      </c>
      <c r="K14" s="14">
        <f t="shared" si="0"/>
        <v>170502242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f>БазаСМП!E15+БазаСтац!E15+БазаДС!E15+БазаАПУ!E15+БазСМПТромб!E15</f>
        <v>23040007</v>
      </c>
      <c r="F15" s="14">
        <f>БазаСМП!F15+БазаСтац!F15+БазаДС!F15+БазаАПУ!F15+БазСМПТромб!F15</f>
        <v>13659001</v>
      </c>
      <c r="G15" s="14">
        <f>БазаСМП!G15+БазаСтац!G15+БазаДС!G15+БазаАПУ!G15+БазСМПТромб!G15</f>
        <v>545253384</v>
      </c>
      <c r="H15" s="14">
        <f>БазаСМП!H15+БазаСтац!H15+БазаДС!H15+БазаАПУ!H15+БазСМПТромб!H15</f>
        <v>43714917</v>
      </c>
      <c r="I15" s="14">
        <f>БазаСМП!I15+БазаСтац!I15+БазаДС!I15+БазаАПУ!I15+БазСМПТромб!I15</f>
        <v>36522115</v>
      </c>
      <c r="J15" s="14">
        <f>БазаСМП!J15+БазаСтац!J15+БазаДС!J15+БазаАПУ!J15+БазСМПТромб!J15</f>
        <v>147791068</v>
      </c>
      <c r="K15" s="14">
        <f t="shared" si="0"/>
        <v>809980492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f>БазаСМП!E16+БазаСтац!E16+БазаДС!E16+БазаАПУ!E16+БазСМПТромб!E16</f>
        <v>47580525</v>
      </c>
      <c r="F16" s="14">
        <f>БазаСМП!F16+БазаСтац!F16+БазаДС!F16+БазаАПУ!F16+БазСМПТромб!F16</f>
        <v>7778356</v>
      </c>
      <c r="G16" s="14">
        <f>БазаСМП!G16+БазаСтац!G16+БазаДС!G16+БазаАПУ!G16+БазСМПТромб!G16</f>
        <v>92047279</v>
      </c>
      <c r="H16" s="14">
        <f>БазаСМП!H16+БазаСтац!H16+БазаДС!H16+БазаАПУ!H16+БазСМПТромб!H16</f>
        <v>15394220</v>
      </c>
      <c r="I16" s="14">
        <f>БазаСМП!I16+БазаСтац!I16+БазаДС!I16+БазаАПУ!I16+БазСМПТромб!I16</f>
        <v>37870590</v>
      </c>
      <c r="J16" s="14">
        <f>БазаСМП!J16+БазаСтац!J16+БазаДС!J16+БазаАПУ!J16+БазСМПТромб!J16</f>
        <v>33803768</v>
      </c>
      <c r="K16" s="14">
        <f t="shared" si="0"/>
        <v>234474738</v>
      </c>
    </row>
    <row r="17" spans="1:11" ht="18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f>БазаСМП!E17+БазаСтац!E17+БазаДС!E17+БазаАПУ!E17+БазСМПТромб!E17</f>
        <v>73976613</v>
      </c>
      <c r="F17" s="14">
        <f>БазаСМП!F17+БазаСтац!F17+БазаДС!F17+БазаАПУ!F17+БазСМПТромб!F17</f>
        <v>26914435</v>
      </c>
      <c r="G17" s="14">
        <f>БазаСМП!G17+БазаСтац!G17+БазаДС!G17+БазаАПУ!G17+БазСМПТромб!G17</f>
        <v>311538003</v>
      </c>
      <c r="H17" s="14">
        <f>БазаСМП!H17+БазаСтац!H17+БазаДС!H17+БазаАПУ!H17+БазСМПТромб!H17</f>
        <v>71345619</v>
      </c>
      <c r="I17" s="14">
        <f>БазаСМП!I17+БазаСтац!I17+БазаДС!I17+БазаАПУ!I17+БазСМПТромб!I17</f>
        <v>195861160</v>
      </c>
      <c r="J17" s="14">
        <f>БазаСМП!J17+БазаСтац!J17+БазаДС!J17+БазаАПУ!J17+БазСМПТромб!J17</f>
        <v>137924638</v>
      </c>
      <c r="K17" s="14">
        <f t="shared" si="0"/>
        <v>817560468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f>БазаСМП!E18+БазаСтац!E18+БазаДС!E18+БазаАПУ!E18+БазСМПТромб!E18</f>
        <v>598063013</v>
      </c>
      <c r="F18" s="14">
        <f>БазаСМП!F18+БазаСтац!F18+БазаДС!F18+БазаАПУ!F18+БазСМПТромб!F18</f>
        <v>151596464</v>
      </c>
      <c r="G18" s="14">
        <f>БазаСМП!G18+БазаСтац!G18+БазаДС!G18+БазаАПУ!G18+БазСМПТромб!G18</f>
        <v>212808395</v>
      </c>
      <c r="H18" s="14">
        <f>БазаСМП!H18+БазаСтац!H18+БазаДС!H18+БазаАПУ!H18+БазСМПТромб!H18</f>
        <v>230148329</v>
      </c>
      <c r="I18" s="14">
        <f>БазаСМП!I18+БазаСтац!I18+БазаДС!I18+БазаАПУ!I18+БазСМПТромб!I18</f>
        <v>1212530452</v>
      </c>
      <c r="J18" s="14">
        <f>БазаСМП!J18+БазаСтац!J18+БазаДС!J18+БазаАПУ!J18+БазСМПТромб!J18</f>
        <v>854185201</v>
      </c>
      <c r="K18" s="14">
        <f t="shared" si="0"/>
        <v>3259331854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f>БазаСМП!E19+БазаСтац!E19+БазаДС!E19+БазаАПУ!E19+БазСМПТромб!E19</f>
        <v>65760106</v>
      </c>
      <c r="F19" s="14">
        <f>БазаСМП!F19+БазаСтац!F19+БазаДС!F19+БазаАПУ!F19+БазСМПТромб!F19</f>
        <v>18868314</v>
      </c>
      <c r="G19" s="14">
        <f>БазаСМП!G19+БазаСтац!G19+БазаДС!G19+БазаАПУ!G19+БазСМПТромб!G19</f>
        <v>17191903</v>
      </c>
      <c r="H19" s="14">
        <f>БазаСМП!H19+БазаСтац!H19+БазаДС!H19+БазаАПУ!H19+БазСМПТромб!H19</f>
        <v>27122069</v>
      </c>
      <c r="I19" s="14">
        <f>БазаСМП!I19+БазаСтац!I19+БазаДС!I19+БазаАПУ!I19+БазСМПТромб!I19</f>
        <v>69137638</v>
      </c>
      <c r="J19" s="14">
        <f>БазаСМП!J19+БазаСтац!J19+БазаДС!J19+БазаАПУ!J19+БазСМПТромб!J19</f>
        <v>86799677</v>
      </c>
      <c r="K19" s="14">
        <f t="shared" si="0"/>
        <v>284879707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f>БазаСМП!E20+БазаСтац!E20+БазаДС!E20+БазаАПУ!E20+БазСМПТромб!E20</f>
        <v>256882279</v>
      </c>
      <c r="F20" s="14">
        <f>БазаСМП!F20+БазаСтац!F20+БазаДС!F20+БазаАПУ!F20+БазСМПТромб!F20</f>
        <v>196934629</v>
      </c>
      <c r="G20" s="14">
        <f>БазаСМП!G20+БазаСтац!G20+БазаДС!G20+БазаАПУ!G20+БазСМПТромб!G20</f>
        <v>493209012</v>
      </c>
      <c r="H20" s="14">
        <f>БазаСМП!H20+БазаСтац!H20+БазаДС!H20+БазаАПУ!H20+БазСМПТромб!H20</f>
        <v>157230470</v>
      </c>
      <c r="I20" s="14">
        <f>БазаСМП!I20+БазаСтац!I20+БазаДС!I20+БазаАПУ!I20+БазСМПТромб!I20</f>
        <v>372366331</v>
      </c>
      <c r="J20" s="14">
        <f>БазаСМП!J20+БазаСтац!J20+БазаДС!J20+БазаАПУ!J20+БазСМПТромб!J20</f>
        <v>646985193</v>
      </c>
      <c r="K20" s="14">
        <f t="shared" si="0"/>
        <v>2123607914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f>БазаСМП!E21+БазаСтац!E21+БазаДС!E21+БазаАПУ!E21+БазСМПТромб!E21</f>
        <v>18116969</v>
      </c>
      <c r="F21" s="14">
        <f>БазаСМП!F21+БазаСтац!F21+БазаДС!F21+БазаАПУ!F21+БазСМПТромб!F21</f>
        <v>4392864</v>
      </c>
      <c r="G21" s="14">
        <f>БазаСМП!G21+БазаСтац!G21+БазаДС!G21+БазаАПУ!G21+БазСМПТромб!G21</f>
        <v>9466294</v>
      </c>
      <c r="H21" s="14">
        <f>БазаСМП!H21+БазаСтац!H21+БазаДС!H21+БазаАПУ!H21+БазСМПТромб!H21</f>
        <v>10192864</v>
      </c>
      <c r="I21" s="14">
        <f>БазаСМП!I21+БазаСтац!I21+БазаДС!I21+БазаАПУ!I21+БазСМПТромб!I21</f>
        <v>46144386</v>
      </c>
      <c r="J21" s="14">
        <f>БазаСМП!J21+БазаСтац!J21+БазаДС!J21+БазаАПУ!J21+БазСМПТромб!J21</f>
        <v>60355282</v>
      </c>
      <c r="K21" s="14">
        <f t="shared" si="0"/>
        <v>148668659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f>БазаСМП!E22+БазаСтац!E22+БазаДС!E22+БазаАПУ!E22+БазСМПТромб!E22</f>
        <v>561464957</v>
      </c>
      <c r="F22" s="14">
        <f>БазаСМП!F22+БазаСтац!F22+БазаДС!F22+БазаАПУ!F22+БазСМПТромб!F22</f>
        <v>124390951</v>
      </c>
      <c r="G22" s="14">
        <f>БазаСМП!G22+БазаСтац!G22+БазаДС!G22+БазаАПУ!G22+БазСМПТромб!G22</f>
        <v>144397061</v>
      </c>
      <c r="H22" s="14">
        <f>БазаСМП!H22+БазаСтац!H22+БазаДС!H22+БазаАПУ!H22+БазСМПТромб!H22</f>
        <v>154731375</v>
      </c>
      <c r="I22" s="14">
        <f>БазаСМП!I22+БазаСтац!I22+БазаДС!I22+БазаАПУ!I22+БазСМПТромб!I22</f>
        <v>456888454</v>
      </c>
      <c r="J22" s="14">
        <f>БазаСМП!J22+БазаСтац!J22+БазаДС!J22+БазаАПУ!J22+БазСМПТромб!J22</f>
        <v>897378275</v>
      </c>
      <c r="K22" s="14">
        <f t="shared" si="0"/>
        <v>2339251073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f>БазаСМП!E23+БазаСтац!E23+БазаДС!E23+БазаАПУ!E23+БазСМПТромб!E23</f>
        <v>198812201</v>
      </c>
      <c r="F23" s="14">
        <f>БазаСМП!F23+БазаСтац!F23+БазаДС!F23+БазаАПУ!F23+БазСМПТромб!F23</f>
        <v>402934882</v>
      </c>
      <c r="G23" s="14">
        <f>БазаСМП!G23+БазаСтац!G23+БазаДС!G23+БазаАПУ!G23+БазСМПТромб!G23</f>
        <v>118061414</v>
      </c>
      <c r="H23" s="14">
        <f>БазаСМП!H23+БазаСтац!H23+БазаДС!H23+БазаАПУ!H23+БазСМПТромб!H23</f>
        <v>48942808</v>
      </c>
      <c r="I23" s="14">
        <f>БазаСМП!I23+БазаСтац!I23+БазаДС!I23+БазаАПУ!I23+БазСМПТромб!I23</f>
        <v>68819535</v>
      </c>
      <c r="J23" s="14">
        <f>БазаСМП!J23+БазаСтац!J23+БазаДС!J23+БазаАПУ!J23+БазСМПТромб!J23</f>
        <v>305540558</v>
      </c>
      <c r="K23" s="14">
        <f t="shared" si="0"/>
        <v>1143111398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f>БазаСМП!E24+БазаСтац!E24+БазаДС!E24+БазаАПУ!E24+БазСМПТромб!E24</f>
        <v>217094482</v>
      </c>
      <c r="F24" s="14">
        <f>БазаСМП!F24+БазаСтац!F24+БазаДС!F24+БазаАПУ!F24+БазСМПТромб!F24</f>
        <v>71088135</v>
      </c>
      <c r="G24" s="14">
        <f>БазаСМП!G24+БазаСтац!G24+БазаДС!G24+БазаАПУ!G24+БазСМПТромб!G24</f>
        <v>53596562</v>
      </c>
      <c r="H24" s="14">
        <f>БазаСМП!H24+БазаСтац!H24+БазаДС!H24+БазаАПУ!H24+БазСМПТромб!H24</f>
        <v>73711320</v>
      </c>
      <c r="I24" s="14">
        <f>БазаСМП!I24+БазаСтац!I24+БазаДС!I24+БазаАПУ!I24+БазСМПТромб!I24</f>
        <v>250899476</v>
      </c>
      <c r="J24" s="14">
        <f>БазаСМП!J24+БазаСтац!J24+БазаДС!J24+БазаАПУ!J24+БазСМПТромб!J24</f>
        <v>521336216</v>
      </c>
      <c r="K24" s="14">
        <f t="shared" si="0"/>
        <v>1187726191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f>БазаСМП!E25+БазаСтац!E25+БазаДС!E25+БазаАПУ!E25+БазСМПТромб!E25</f>
        <v>259612828</v>
      </c>
      <c r="F25" s="14">
        <f>БазаСМП!F25+БазаСтац!F25+БазаДС!F25+БазаАПУ!F25+БазСМПТромб!F25</f>
        <v>39563556</v>
      </c>
      <c r="G25" s="14">
        <f>БазаСМП!G25+БазаСтац!G25+БазаДС!G25+БазаАПУ!G25+БазСМПТромб!G25</f>
        <v>40987081</v>
      </c>
      <c r="H25" s="14">
        <f>БазаСМП!H25+БазаСтац!H25+БазаДС!H25+БазаАПУ!H25+БазСМПТромб!H25</f>
        <v>80128647</v>
      </c>
      <c r="I25" s="14">
        <f>БазаСМП!I25+БазаСтац!I25+БазаДС!I25+БазаАПУ!I25+БазСМПТромб!I25</f>
        <v>341363258</v>
      </c>
      <c r="J25" s="14">
        <f>БазаСМП!J25+БазаСтац!J25+БазаДС!J25+БазаАПУ!J25+БазСМПТромб!J25</f>
        <v>271382099</v>
      </c>
      <c r="K25" s="14">
        <f t="shared" si="0"/>
        <v>1033037469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f>БазаСМП!E26+БазаСтац!E26+БазаДС!E26+БазаАПУ!E26+БазСМПТромб!E26</f>
        <v>418402802</v>
      </c>
      <c r="F26" s="14">
        <f>БазаСМП!F26+БазаСтац!F26+БазаДС!F26+БазаАПУ!F26+БазСМПТромб!F26</f>
        <v>73178907</v>
      </c>
      <c r="G26" s="14">
        <f>БазаСМП!G26+БазаСтац!G26+БазаДС!G26+БазаАПУ!G26+БазСМПТромб!G26</f>
        <v>73218139</v>
      </c>
      <c r="H26" s="14">
        <f>БазаСМП!H26+БазаСтац!H26+БазаДС!H26+БазаАПУ!H26+БазСМПТромб!H26</f>
        <v>156677491</v>
      </c>
      <c r="I26" s="14">
        <f>БазаСМП!I26+БазаСтац!I26+БазаДС!I26+БазаАПУ!I26+БазСМПТромб!I26</f>
        <v>977505487</v>
      </c>
      <c r="J26" s="14">
        <f>БазаСМП!J26+БазаСтац!J26+БазаДС!J26+БазаАПУ!J26+БазСМПТромб!J26</f>
        <v>618835448</v>
      </c>
      <c r="K26" s="14">
        <f t="shared" si="0"/>
        <v>2317818274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f>БазаСМП!E27+БазаСтац!E27+БазаДС!E27+БазаАПУ!E27+БазСМПТромб!E27</f>
        <v>128457340</v>
      </c>
      <c r="F27" s="14">
        <f>БазаСМП!F27+БазаСтац!F27+БазаДС!F27+БазаАПУ!F27+БазСМПТромб!F27</f>
        <v>28948151</v>
      </c>
      <c r="G27" s="14">
        <f>БазаСМП!G27+БазаСтац!G27+БазаДС!G27+БазаАПУ!G27+БазСМПТромб!G27</f>
        <v>38339570</v>
      </c>
      <c r="H27" s="14">
        <f>БазаСМП!H27+БазаСтац!H27+БазаДС!H27+БазаАПУ!H27+БазСМПТромб!H27</f>
        <v>54622430</v>
      </c>
      <c r="I27" s="14">
        <f>БазаСМП!I27+БазаСтац!I27+БазаДС!I27+БазаАПУ!I27+БазСМПТромб!I27</f>
        <v>154426825</v>
      </c>
      <c r="J27" s="14">
        <f>БазаСМП!J27+БазаСтац!J27+БазаДС!J27+БазаАПУ!J27+БазСМПТромб!J27</f>
        <v>201288655</v>
      </c>
      <c r="K27" s="14">
        <f t="shared" si="0"/>
        <v>606082971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f>БазаСМП!E28+БазаСтац!E28+БазаДС!E28+БазаАПУ!E28+БазСМПТромб!E28</f>
        <v>519803750</v>
      </c>
      <c r="F28" s="14">
        <f>БазаСМП!F28+БазаСтац!F28+БазаДС!F28+БазаАПУ!F28+БазСМПТромб!F28</f>
        <v>127422678</v>
      </c>
      <c r="G28" s="14">
        <f>БазаСМП!G28+БазаСтац!G28+БазаДС!G28+БазаАПУ!G28+БазСМПТромб!G28</f>
        <v>315563452</v>
      </c>
      <c r="H28" s="14">
        <f>БазаСМП!H28+БазаСтац!H28+БазаДС!H28+БазаАПУ!H28+БазСМПТромб!H28</f>
        <v>157529693</v>
      </c>
      <c r="I28" s="14">
        <f>БазаСМП!I28+БазаСтац!I28+БазаДС!I28+БазаАПУ!I28+БазСМПТромб!I28</f>
        <v>702163293</v>
      </c>
      <c r="J28" s="14">
        <f>БазаСМП!J28+БазаСтац!J28+БазаДС!J28+БазаАПУ!J28+БазСМПТромб!J28</f>
        <v>921753336</v>
      </c>
      <c r="K28" s="14">
        <f t="shared" si="0"/>
        <v>2744236202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f>БазаСМП!E29+БазаСтац!E29+БазаДС!E29+БазаАПУ!E29+БазСМПТромб!E29</f>
        <v>302958394</v>
      </c>
      <c r="F29" s="14">
        <f>БазаСМП!F29+БазаСтац!F29+БазаДС!F29+БазаАПУ!F29+БазСМПТромб!F29</f>
        <v>91030652</v>
      </c>
      <c r="G29" s="14">
        <f>БазаСМП!G29+БазаСтац!G29+БазаДС!G29+БазаАПУ!G29+БазСМПТромб!G29</f>
        <v>159961342</v>
      </c>
      <c r="H29" s="14">
        <f>БазаСМП!H29+БазаСтац!H29+БазаДС!H29+БазаАПУ!H29+БазСМПТромб!H29</f>
        <v>275631903</v>
      </c>
      <c r="I29" s="14">
        <f>БазаСМП!I29+БазаСтац!I29+БазаДС!I29+БазаАПУ!I29+БазСМПТромб!I29</f>
        <v>340027594</v>
      </c>
      <c r="J29" s="14">
        <f>БазаСМП!J29+БазаСтац!J29+БазаДС!J29+БазаАПУ!J29+БазСМПТромб!J29</f>
        <v>673730062</v>
      </c>
      <c r="K29" s="14">
        <f t="shared" si="0"/>
        <v>1843339947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f>БазаСМП!E30+БазаСтац!E30+БазаДС!E30+БазаАПУ!E30+БазСМПТромб!E30</f>
        <v>184661228</v>
      </c>
      <c r="F30" s="14">
        <f>БазаСМП!F30+БазаСтац!F30+БазаДС!F30+БазаАПУ!F30+БазСМПТромб!F30</f>
        <v>39448800</v>
      </c>
      <c r="G30" s="14">
        <f>БазаСМП!G30+БазаСтац!G30+БазаДС!G30+БазаАПУ!G30+БазСМПТромб!G30</f>
        <v>114743088</v>
      </c>
      <c r="H30" s="14">
        <f>БазаСМП!H30+БазаСтац!H30+БазаДС!H30+БазаАПУ!H30+БазСМПТромб!H30</f>
        <v>104588524</v>
      </c>
      <c r="I30" s="14">
        <f>БазаСМП!I30+БазаСтац!I30+БазаДС!I30+БазаАПУ!I30+БазСМПТромб!I30</f>
        <v>228979499</v>
      </c>
      <c r="J30" s="14">
        <f>БазаСМП!J30+БазаСтац!J30+БазаДС!J30+БазаАПУ!J30+БазСМПТромб!J30</f>
        <v>297135212</v>
      </c>
      <c r="K30" s="14">
        <f t="shared" si="0"/>
        <v>969556351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f>БазаСМП!E31+БазаСтац!E31+БазаДС!E31+БазаАПУ!E31+БазСМПТромб!E31</f>
        <v>52103354</v>
      </c>
      <c r="F31" s="14">
        <f>БазаСМП!F31+БазаСтац!F31+БазаДС!F31+БазаАПУ!F31+БазСМПТромб!F31</f>
        <v>15602976</v>
      </c>
      <c r="G31" s="14">
        <f>БазаСМП!G31+БазаСтац!G31+БазаДС!G31+БазаАПУ!G31+БазСМПТромб!G31</f>
        <v>170875629</v>
      </c>
      <c r="H31" s="14">
        <f>БазаСМП!H31+БазаСтац!H31+БазаДС!H31+БазаАПУ!H31+БазСМПТромб!H31</f>
        <v>45150546</v>
      </c>
      <c r="I31" s="14">
        <f>БазаСМП!I31+БазаСтац!I31+БазаДС!I31+БазаАПУ!I31+БазСМПТромб!I31</f>
        <v>64631075</v>
      </c>
      <c r="J31" s="14">
        <f>БазаСМП!J31+БазаСтац!J31+БазаДС!J31+БазаАПУ!J31+БазСМПТромб!J31</f>
        <v>123455097</v>
      </c>
      <c r="K31" s="14">
        <f t="shared" si="0"/>
        <v>471818677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f>БазаСМП!E32+БазаСтац!E32+БазаДС!E32+БазаАПУ!E32+БазСМПТромб!E32</f>
        <v>38053224</v>
      </c>
      <c r="F32" s="14">
        <f>БазаСМП!F32+БазаСтац!F32+БазаДС!F32+БазаАПУ!F32+БазСМПТромб!F32</f>
        <v>5651735</v>
      </c>
      <c r="G32" s="14">
        <f>БазаСМП!G32+БазаСтац!G32+БазаДС!G32+БазаАПУ!G32+БазСМПТромб!G32</f>
        <v>8636826</v>
      </c>
      <c r="H32" s="14">
        <f>БазаСМП!H32+БазаСтац!H32+БазаДС!H32+БазаАПУ!H32+БазСМПТромб!H32</f>
        <v>20558395</v>
      </c>
      <c r="I32" s="14">
        <f>БазаСМП!I32+БазаСтац!I32+БазаДС!I32+БазаАПУ!I32+БазСМПТромб!I32</f>
        <v>43253813</v>
      </c>
      <c r="J32" s="14">
        <f>БазаСМП!J32+БазаСтац!J32+БазаДС!J32+БазаАПУ!J32+БазСМПТромб!J32</f>
        <v>51179862</v>
      </c>
      <c r="K32" s="14">
        <f t="shared" si="0"/>
        <v>167333855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f>БазаСМП!E33+БазаСтац!E33+БазаДС!E33+БазаАПУ!E33+БазСМПТромб!E33</f>
        <v>194589258</v>
      </c>
      <c r="F33" s="14">
        <f>БазаСМП!F33+БазаСтац!F33+БазаДС!F33+БазаАПУ!F33+БазСМПТромб!F33</f>
        <v>51574719</v>
      </c>
      <c r="G33" s="14">
        <f>БазаСМП!G33+БазаСтац!G33+БазаДС!G33+БазаАПУ!G33+БазСМПТромб!G33</f>
        <v>92441981</v>
      </c>
      <c r="H33" s="14">
        <f>БазаСМП!H33+БазаСтац!H33+БазаДС!H33+БазаАПУ!H33+БазСМПТромб!H33</f>
        <v>126990035</v>
      </c>
      <c r="I33" s="14">
        <f>БазаСМП!I33+БазаСтац!I33+БазаДС!I33+БазаАПУ!I33+БазСМПТромб!I33</f>
        <v>273675090</v>
      </c>
      <c r="J33" s="14">
        <f>БазаСМП!J33+БазаСтац!J33+БазаДС!J33+БазаАПУ!J33+БазСМПТромб!J33</f>
        <v>336971623</v>
      </c>
      <c r="K33" s="14">
        <f t="shared" si="0"/>
        <v>1076242706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f>БазаСМП!E34+БазаСтац!E34+БазаДС!E34+БазаАПУ!E34+БазСМПТромб!E34</f>
        <v>163983306</v>
      </c>
      <c r="F34" s="14">
        <f>БазаСМП!F34+БазаСтац!F34+БазаДС!F34+БазаАПУ!F34+БазСМПТромб!F34</f>
        <v>24642944</v>
      </c>
      <c r="G34" s="14">
        <f>БазаСМП!G34+БазаСтац!G34+БазаДС!G34+БазаАПУ!G34+БазСМПТромб!G34</f>
        <v>54195001</v>
      </c>
      <c r="H34" s="14">
        <f>БазаСМП!H34+БазаСтац!H34+БазаДС!H34+БазаАПУ!H34+БазСМПТромб!H34</f>
        <v>75701758</v>
      </c>
      <c r="I34" s="14">
        <f>БазаСМП!I34+БазаСтац!I34+БазаДС!I34+БазаАПУ!I34+БазСМПТромб!I34</f>
        <v>180577772</v>
      </c>
      <c r="J34" s="14">
        <f>БазаСМП!J34+БазаСтац!J34+БазаДС!J34+БазаАПУ!J34+БазСМПТромб!J34</f>
        <v>205395749</v>
      </c>
      <c r="K34" s="14">
        <f t="shared" si="0"/>
        <v>704496530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f>БазаСМП!E35+БазаСтац!E35+БазаДС!E35+БазаАПУ!E35+БазСМПТромб!E35</f>
        <v>117902479</v>
      </c>
      <c r="F35" s="14">
        <f>БазаСМП!F35+БазаСтац!F35+БазаДС!F35+БазаАПУ!F35+БазСМПТромб!F35</f>
        <v>18909301</v>
      </c>
      <c r="G35" s="14">
        <f>БазаСМП!G35+БазаСтац!G35+БазаДС!G35+БазаАПУ!G35+БазСМПТромб!G35</f>
        <v>30803200</v>
      </c>
      <c r="H35" s="14">
        <f>БазаСМП!H35+БазаСтац!H35+БазаДС!H35+БазаАПУ!H35+БазСМПТромб!H35</f>
        <v>82915585</v>
      </c>
      <c r="I35" s="14">
        <f>БазаСМП!I35+БазаСтац!I35+БазаДС!I35+БазаАПУ!I35+БазСМПТромб!I35</f>
        <v>180044202</v>
      </c>
      <c r="J35" s="14">
        <f>БазаСМП!J35+БазаСтац!J35+БазаДС!J35+БазаАПУ!J35+БазСМПТромб!J35</f>
        <v>134650597</v>
      </c>
      <c r="K35" s="14">
        <f t="shared" si="0"/>
        <v>565225364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f>БазаСМП!E36+БазаСтац!E36+БазаДС!E36+БазаАПУ!E36+БазСМПТромб!E36</f>
        <v>74064710</v>
      </c>
      <c r="F36" s="14">
        <f>БазаСМП!F36+БазаСтац!F36+БазаДС!F36+БазаАПУ!F36+БазСМПТромб!F36</f>
        <v>22321201</v>
      </c>
      <c r="G36" s="14">
        <f>БазаСМП!G36+БазаСтац!G36+БазаДС!G36+БазаАПУ!G36+БазСМПТромб!G36</f>
        <v>21018033</v>
      </c>
      <c r="H36" s="14">
        <f>БазаСМП!H36+БазаСтац!H36+БазаДС!H36+БазаАПУ!H36+БазСМПТромб!H36</f>
        <v>91607061</v>
      </c>
      <c r="I36" s="14">
        <f>БазаСМП!I36+БазаСтац!I36+БазаДС!I36+БазаАПУ!I36+БазСМПТромб!I36</f>
        <v>79590133</v>
      </c>
      <c r="J36" s="14">
        <f>БазаСМП!J36+БазаСтац!J36+БазаДС!J36+БазаАПУ!J36+БазСМПТромб!J36</f>
        <v>114623906</v>
      </c>
      <c r="K36" s="14">
        <f t="shared" si="0"/>
        <v>403225044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f>БазаСМП!E37+БазаСтац!E37+БазаДС!E37+БазаАПУ!E37+БазСМПТромб!E37</f>
        <v>9511134</v>
      </c>
      <c r="F37" s="14">
        <f>БазаСМП!F37+БазаСтац!F37+БазаДС!F37+БазаАПУ!F37+БазСМПТромб!F37</f>
        <v>27938714</v>
      </c>
      <c r="G37" s="14">
        <f>БазаСМП!G37+БазаСтац!G37+БазаДС!G37+БазаАПУ!G37+БазСМПТромб!G37</f>
        <v>2854009</v>
      </c>
      <c r="H37" s="14">
        <f>БазаСМП!H37+БазаСтац!H37+БазаДС!H37+БазаАПУ!H37+БазСМПТромб!H37</f>
        <v>20710213</v>
      </c>
      <c r="I37" s="14">
        <f>БазаСМП!I37+БазаСтац!I37+БазаДС!I37+БазаАПУ!I37+БазСМПТромб!I37</f>
        <v>16894036</v>
      </c>
      <c r="J37" s="14">
        <f>БазаСМП!J37+БазаСтац!J37+БазаДС!J37+БазаАПУ!J37+БазСМПТромб!J37</f>
        <v>49472316</v>
      </c>
      <c r="K37" s="14">
        <f t="shared" si="0"/>
        <v>127380422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f>БазаСМП!E38+БазаСтац!E38+БазаДС!E38+БазаАПУ!E38+БазСМПТромб!E38</f>
        <v>6678595</v>
      </c>
      <c r="F38" s="14">
        <f>БазаСМП!F38+БазаСтац!F38+БазаДС!F38+БазаАПУ!F38+БазСМПТромб!F38</f>
        <v>2469395</v>
      </c>
      <c r="G38" s="14">
        <f>БазаСМП!G38+БазаСтац!G38+БазаДС!G38+БазаАПУ!G38+БазСМПТромб!G38</f>
        <v>2642684</v>
      </c>
      <c r="H38" s="14">
        <f>БазаСМП!H38+БазаСтац!H38+БазаДС!H38+БазаАПУ!H38+БазСМПТромб!H38</f>
        <v>18465865</v>
      </c>
      <c r="I38" s="14">
        <f>БазаСМП!I38+БазаСтац!I38+БазаДС!I38+БазаАПУ!I38+БазСМПТромб!I38</f>
        <v>53392549</v>
      </c>
      <c r="J38" s="14">
        <f>БазаСМП!J38+БазаСтац!J38+БазаДС!J38+БазаАПУ!J38+БазСМПТромб!J38</f>
        <v>52210722</v>
      </c>
      <c r="K38" s="14">
        <f t="shared" si="0"/>
        <v>135859810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f>БазаСМП!E39+БазаСтац!E39+БазаДС!E39+БазаАПУ!E39+БазСМПТромб!E39</f>
        <v>8485095</v>
      </c>
      <c r="F39" s="14">
        <f>БазаСМП!F39+БазаСтац!F39+БазаДС!F39+БазаАПУ!F39+БазСМПТромб!F39</f>
        <v>2066203</v>
      </c>
      <c r="G39" s="14">
        <f>БазаСМП!G39+БазаСтац!G39+БазаДС!G39+БазаАПУ!G39+БазСМПТромб!G39</f>
        <v>1420311</v>
      </c>
      <c r="H39" s="14">
        <f>БазаСМП!H39+БазаСтац!H39+БазаДС!H39+БазаАПУ!H39+БазСМПТромб!H39</f>
        <v>10390435</v>
      </c>
      <c r="I39" s="14">
        <f>БазаСМП!I39+БазаСтац!I39+БазаДС!I39+БазаАПУ!I39+БазСМПТромб!I39</f>
        <v>48955005</v>
      </c>
      <c r="J39" s="14">
        <f>БазаСМП!J39+БазаСтац!J39+БазаДС!J39+БазаАПУ!J39+БазСМПТромб!J39</f>
        <v>19323578</v>
      </c>
      <c r="K39" s="14">
        <f t="shared" si="0"/>
        <v>90640627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f>БазаСМП!E40+БазаСтац!E40+БазаДС!E40+БазаАПУ!E40+БазСМПТромб!E40</f>
        <v>20203849</v>
      </c>
      <c r="F40" s="14">
        <f>БазаСМП!F40+БазаСтац!F40+БазаДС!F40+БазаАПУ!F40+БазСМПТромб!F40</f>
        <v>3375704</v>
      </c>
      <c r="G40" s="14">
        <f>БазаСМП!G40+БазаСтац!G40+БазаДС!G40+БазаАПУ!G40+БазСМПТромб!G40</f>
        <v>2869155</v>
      </c>
      <c r="H40" s="14">
        <f>БазаСМП!H40+БазаСтац!H40+БазаДС!H40+БазаАПУ!H40+БазСМПТромб!H40</f>
        <v>27173300</v>
      </c>
      <c r="I40" s="14">
        <f>БазаСМП!I40+БазаСтац!I40+БазаДС!I40+БазаАПУ!I40+БазСМПТромб!I40</f>
        <v>176404320</v>
      </c>
      <c r="J40" s="14">
        <f>БазаСМП!J40+БазаСтац!J40+БазаДС!J40+БазаАПУ!J40+БазСМПТромб!J40</f>
        <v>40433161</v>
      </c>
      <c r="K40" s="14">
        <f t="shared" si="0"/>
        <v>270459489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f>БазаСМП!E41+БазаСтац!E41+БазаДС!E41+БазаАПУ!E41+БазСМПТромб!E41</f>
        <v>157534731</v>
      </c>
      <c r="F41" s="14">
        <f>БазаСМП!F41+БазаСтац!F41+БазаДС!F41+БазаАПУ!F41+БазСМПТромб!F41</f>
        <v>3660710</v>
      </c>
      <c r="G41" s="14">
        <f>БазаСМП!G41+БазаСтац!G41+БазаДС!G41+БазаАПУ!G41+БазСМПТромб!G41</f>
        <v>2477522</v>
      </c>
      <c r="H41" s="14">
        <f>БазаСМП!H41+БазаСтац!H41+БазаДС!H41+БазаАПУ!H41+БазСМПТромб!H41</f>
        <v>21815015</v>
      </c>
      <c r="I41" s="14">
        <f>БазаСМП!I41+БазаСтац!I41+БазаДС!I41+БазаАПУ!I41+БазСМПТромб!I41</f>
        <v>21722233</v>
      </c>
      <c r="J41" s="14">
        <f>БазаСМП!J41+БазаСтац!J41+БазаДС!J41+БазаАПУ!J41+БазСМПТромб!J41</f>
        <v>20157325</v>
      </c>
      <c r="K41" s="14">
        <f t="shared" si="0"/>
        <v>227367536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f>БазаСМП!E42+БазаСтац!E42+БазаДС!E42+БазаАПУ!E42+БазСМПТромб!E42</f>
        <v>12041316</v>
      </c>
      <c r="F42" s="14">
        <f>БазаСМП!F42+БазаСтац!F42+БазаДС!F42+БазаАПУ!F42+БазСМПТромб!F42</f>
        <v>11821068</v>
      </c>
      <c r="G42" s="14">
        <f>БазаСМП!G42+БазаСтац!G42+БазаДС!G42+БазаАПУ!G42+БазСМПТромб!G42</f>
        <v>3490105</v>
      </c>
      <c r="H42" s="14">
        <f>БазаСМП!H42+БазаСтац!H42+БазаДС!H42+БазаАПУ!H42+БазСМПТромб!H42</f>
        <v>31154458</v>
      </c>
      <c r="I42" s="14">
        <f>БазаСМП!I42+БазаСтац!I42+БазаДС!I42+БазаАПУ!I42+БазСМПТромб!I42</f>
        <v>28423544</v>
      </c>
      <c r="J42" s="14">
        <f>БазаСМП!J42+БазаСтац!J42+БазаДС!J42+БазаАПУ!J42+БазСМПТромб!J42</f>
        <v>101208203</v>
      </c>
      <c r="K42" s="14">
        <f t="shared" si="0"/>
        <v>188138694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f>БазаСМП!E43+БазаСтац!E43+БазаДС!E43+БазаАПУ!E43+БазСМПТромб!E43</f>
        <v>23000716</v>
      </c>
      <c r="F43" s="14">
        <f>БазаСМП!F43+БазаСтац!F43+БазаДС!F43+БазаАПУ!F43+БазСМПТромб!F43</f>
        <v>17724687</v>
      </c>
      <c r="G43" s="14">
        <f>БазаСМП!G43+БазаСтац!G43+БазаДС!G43+БазаАПУ!G43+БазСМПТромб!G43</f>
        <v>9848665</v>
      </c>
      <c r="H43" s="14">
        <f>БазаСМП!H43+БазаСтац!H43+БазаДС!H43+БазаАПУ!H43+БазСМПТромб!H43</f>
        <v>11196541</v>
      </c>
      <c r="I43" s="14">
        <f>БазаСМП!I43+БазаСтац!I43+БазаДС!I43+БазаАПУ!I43+БазСМПТромб!I43</f>
        <v>5185926</v>
      </c>
      <c r="J43" s="14">
        <f>БазаСМП!J43+БазаСтац!J43+БазаДС!J43+БазаАПУ!J43+БазСМПТромб!J43</f>
        <v>45707599</v>
      </c>
      <c r="K43" s="14">
        <f t="shared" si="0"/>
        <v>112664134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f>БазаСМП!E44+БазаСтац!E44+БазаДС!E44+БазаАПУ!E44+БазСМПТромб!E44</f>
        <v>49590093</v>
      </c>
      <c r="F44" s="14">
        <f>БазаСМП!F44+БазаСтац!F44+БазаДС!F44+БазаАПУ!F44+БазСМПТромб!F44</f>
        <v>12809489</v>
      </c>
      <c r="G44" s="14">
        <f>БазаСМП!G44+БазаСтац!G44+БазаДС!G44+БазаАПУ!G44+БазСМПТромб!G44</f>
        <v>4450871</v>
      </c>
      <c r="H44" s="14">
        <f>БазаСМП!H44+БазаСтац!H44+БазаДС!H44+БазаАПУ!H44+БазСМПТромб!H44</f>
        <v>22332538</v>
      </c>
      <c r="I44" s="14">
        <f>БазаСМП!I44+БазаСтац!I44+БазаДС!I44+БазаАПУ!I44+БазСМПТромб!I44</f>
        <v>9651665</v>
      </c>
      <c r="J44" s="14">
        <f>БазаСМП!J44+БазаСтац!J44+БазаДС!J44+БазаАПУ!J44+БазСМПТромб!J44</f>
        <v>47549121</v>
      </c>
      <c r="K44" s="14">
        <f t="shared" si="0"/>
        <v>146383777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f>БазаСМП!E45+БазаСтац!E45+БазаДС!E45+БазаАПУ!E45+БазСМПТромб!E45</f>
        <v>16019922</v>
      </c>
      <c r="F45" s="14">
        <f>БазаСМП!F45+БазаСтац!F45+БазаДС!F45+БазаАПУ!F45+БазСМПТромб!F45</f>
        <v>8513109</v>
      </c>
      <c r="G45" s="14">
        <f>БазаСМП!G45+БазаСтац!G45+БазаДС!G45+БазаАПУ!G45+БазСМПТромб!G45</f>
        <v>110032575</v>
      </c>
      <c r="H45" s="14">
        <f>БазаСМП!H45+БазаСтац!H45+БазаДС!H45+БазаАПУ!H45+БазСМПТромб!H45</f>
        <v>52792329</v>
      </c>
      <c r="I45" s="14">
        <f>БазаСМП!I45+БазаСтац!I45+БазаДС!I45+БазаАПУ!I45+БазСМПТромб!I45</f>
        <v>47976637</v>
      </c>
      <c r="J45" s="14">
        <f>БазаСМП!J45+БазаСтац!J45+БазаДС!J45+БазаАПУ!J45+БазСМПТромб!J45</f>
        <v>88505243</v>
      </c>
      <c r="K45" s="14">
        <f t="shared" si="0"/>
        <v>323839815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f>БазаСМП!E46+БазаСтац!E46+БазаДС!E46+БазаАПУ!E46+БазСМПТромб!E46</f>
        <v>5242945</v>
      </c>
      <c r="F46" s="14">
        <f>БазаСМП!F46+БазаСтац!F46+БазаДС!F46+БазаАПУ!F46+БазСМПТромб!F46</f>
        <v>2325923</v>
      </c>
      <c r="G46" s="14">
        <f>БазаСМП!G46+БазаСтац!G46+БазаДС!G46+БазаАПУ!G46+БазСМПТромб!G46</f>
        <v>145445781</v>
      </c>
      <c r="H46" s="14">
        <f>БазаСМП!H46+БазаСтац!H46+БазаДС!H46+БазаАПУ!H46+БазСМПТромб!H46</f>
        <v>11548755</v>
      </c>
      <c r="I46" s="14">
        <f>БазаСМП!I46+БазаСтац!I46+БазаДС!I46+БазаАПУ!I46+БазСМПТромб!I46</f>
        <v>8160601</v>
      </c>
      <c r="J46" s="14">
        <f>БазаСМП!J46+БазаСтац!J46+БазаДС!J46+БазаАПУ!J46+БазСМПТромб!J46</f>
        <v>37310804</v>
      </c>
      <c r="K46" s="14">
        <f t="shared" si="0"/>
        <v>210034809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f>БазаСМП!E47+БазаСтац!E47+БазаДС!E47+БазаАПУ!E47+БазСМПТромб!E47</f>
        <v>32182699</v>
      </c>
      <c r="F47" s="14">
        <f>БазаСМП!F47+БазаСтац!F47+БазаДС!F47+БазаАПУ!F47+БазСМПТромб!F47</f>
        <v>30355125</v>
      </c>
      <c r="G47" s="14">
        <f>БазаСМП!G47+БазаСтац!G47+БазаДС!G47+БазаАПУ!G47+БазСМПТромб!G47</f>
        <v>4646663</v>
      </c>
      <c r="H47" s="14">
        <f>БазаСМП!H47+БазаСтац!H47+БазаДС!H47+БазаАПУ!H47+БазСМПТромб!H47</f>
        <v>35524467</v>
      </c>
      <c r="I47" s="14">
        <f>БазаСМП!I47+БазаСтац!I47+БазаДС!I47+БазаАПУ!I47+БазСМПТромб!I47</f>
        <v>11228193</v>
      </c>
      <c r="J47" s="14">
        <f>БазаСМП!J47+БазаСтац!J47+БазаДС!J47+БазаАПУ!J47+БазСМПТромб!J47</f>
        <v>46709770</v>
      </c>
      <c r="K47" s="14">
        <f t="shared" si="0"/>
        <v>160646917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f>БазаСМП!E48+БазаСтац!E48+БазаДС!E48+БазаАПУ!E48+БазСМПТромб!E48</f>
        <v>6957859</v>
      </c>
      <c r="F48" s="14">
        <f>БазаСМП!F48+БазаСтац!F48+БазаДС!F48+БазаАПУ!F48+БазСМПТромб!F48</f>
        <v>2753877</v>
      </c>
      <c r="G48" s="14">
        <f>БазаСМП!G48+БазаСтац!G48+БазаДС!G48+БазаАПУ!G48+БазСМПТромб!G48</f>
        <v>3057142</v>
      </c>
      <c r="H48" s="14">
        <f>БазаСМП!H48+БазаСтац!H48+БазаДС!H48+БазаАПУ!H48+БазСМПТромб!H48</f>
        <v>19742273</v>
      </c>
      <c r="I48" s="14">
        <f>БазаСМП!I48+БазаСтац!I48+БазаДС!I48+БазаАПУ!I48+БазСМПТромб!I48</f>
        <v>89315325</v>
      </c>
      <c r="J48" s="14">
        <f>БазаСМП!J48+БазаСтац!J48+БазаДС!J48+БазаАПУ!J48+БазСМПТромб!J48</f>
        <v>38218042</v>
      </c>
      <c r="K48" s="14">
        <f t="shared" si="0"/>
        <v>160044518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f>БазаСМП!E49+БазаСтац!E49+БазаДС!E49+БазаАПУ!E49+БазСМПТромб!E49</f>
        <v>31445055</v>
      </c>
      <c r="F49" s="14">
        <f>БазаСМП!F49+БазаСтац!F49+БазаДС!F49+БазаАПУ!F49+БазСМПТромб!F49</f>
        <v>22888195</v>
      </c>
      <c r="G49" s="14">
        <f>БазаСМП!G49+БазаСтац!G49+БазаДС!G49+БазаАПУ!G49+БазСМПТромб!G49</f>
        <v>294300939</v>
      </c>
      <c r="H49" s="14">
        <f>БазаСМП!H49+БазаСтац!H49+БазаДС!H49+БазаАПУ!H49+БазСМПТромб!H49</f>
        <v>66550857</v>
      </c>
      <c r="I49" s="14">
        <f>БазаСМП!I49+БазаСтац!I49+БазаДС!I49+БазаАПУ!I49+БазСМПТромб!I49</f>
        <v>219389396</v>
      </c>
      <c r="J49" s="14">
        <f>БазаСМП!J49+БазаСтац!J49+БазаДС!J49+БазаАПУ!J49+БазСМПТромб!J49</f>
        <v>112999530</v>
      </c>
      <c r="K49" s="14">
        <f t="shared" si="0"/>
        <v>747573972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f>БазаСМП!E50+БазаСтац!E50+БазаДС!E50+БазаАПУ!E50+БазСМПТромб!E50</f>
        <v>23221621</v>
      </c>
      <c r="F50" s="14">
        <f>БазаСМП!F50+БазаСтац!F50+БазаДС!F50+БазаАПУ!F50+БазСМПТромб!F50</f>
        <v>7291385</v>
      </c>
      <c r="G50" s="14">
        <f>БазаСМП!G50+БазаСтац!G50+БазаДС!G50+БазаАПУ!G50+БазСМПТромб!G50</f>
        <v>3717436</v>
      </c>
      <c r="H50" s="14">
        <f>БазаСМП!H50+БазаСтац!H50+БазаДС!H50+БазаАПУ!H50+БазСМПТромб!H50</f>
        <v>25587778</v>
      </c>
      <c r="I50" s="14">
        <f>БазаСМП!I50+БазаСтац!I50+БазаДС!I50+БазаАПУ!I50+БазСМПТромб!I50</f>
        <v>96518335</v>
      </c>
      <c r="J50" s="14">
        <f>БазаСМП!J50+БазаСтац!J50+БазаДС!J50+БазаАПУ!J50+БазСМПТромб!J50</f>
        <v>46092663</v>
      </c>
      <c r="K50" s="14">
        <f t="shared" si="0"/>
        <v>202429218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f>БазаСМП!E51+БазаСтац!E51+БазаДС!E51+БазаАПУ!E51+БазСМПТромб!E51</f>
        <v>24369390</v>
      </c>
      <c r="F51" s="14">
        <f>БазаСМП!F51+БазаСтац!F51+БазаДС!F51+БазаАПУ!F51+БазСМПТромб!F51</f>
        <v>11116592</v>
      </c>
      <c r="G51" s="14">
        <f>БазаСМП!G51+БазаСтац!G51+БазаДС!G51+БазаАПУ!G51+БазСМПТромб!G51</f>
        <v>6845921</v>
      </c>
      <c r="H51" s="14">
        <f>БазаСМП!H51+БазаСтац!H51+БазаДС!H51+БазаАПУ!H51+БазСМПТромб!H51</f>
        <v>75010690</v>
      </c>
      <c r="I51" s="14">
        <f>БазаСМП!I51+БазаСтац!I51+БазаДС!I51+БазаАПУ!I51+БазСМПТромб!I51</f>
        <v>203004031</v>
      </c>
      <c r="J51" s="14">
        <f>БазаСМП!J51+БазаСтац!J51+БазаДС!J51+БазаАПУ!J51+БазСМПТромб!J51</f>
        <v>119041037</v>
      </c>
      <c r="K51" s="14">
        <f t="shared" si="0"/>
        <v>439387661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f>БазаСМП!E52+БазаСтац!E52+БазаДС!E52+БазаАПУ!E52+БазСМПТромб!E52</f>
        <v>132720429</v>
      </c>
      <c r="F52" s="14">
        <f>БазаСМП!F52+БазаСтац!F52+БазаДС!F52+БазаАПУ!F52+БазСМПТромб!F52</f>
        <v>10055794</v>
      </c>
      <c r="G52" s="14">
        <f>БазаСМП!G52+БазаСтац!G52+БазаДС!G52+БазаАПУ!G52+БазСМПТромб!G52</f>
        <v>15971240</v>
      </c>
      <c r="H52" s="14">
        <f>БазаСМП!H52+БазаСтац!H52+БазаДС!H52+БазаАПУ!H52+БазСМПТромб!H52</f>
        <v>29050659</v>
      </c>
      <c r="I52" s="14">
        <f>БазаСМП!I52+БазаСтац!I52+БазаДС!I52+БазаАПУ!I52+БазСМПТромб!I52</f>
        <v>41203094</v>
      </c>
      <c r="J52" s="14">
        <f>БазаСМП!J52+БазаСтац!J52+БазаДС!J52+БазаАПУ!J52+БазСМПТромб!J52</f>
        <v>89623624</v>
      </c>
      <c r="K52" s="14">
        <f t="shared" si="0"/>
        <v>318624840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f>БазаСМП!E53+БазаСтац!E53+БазаДС!E53+БазаАПУ!E53+БазСМПТромб!E53</f>
        <v>9541354</v>
      </c>
      <c r="F53" s="14">
        <f>БазаСМП!F53+БазаСтац!F53+БазаДС!F53+БазаАПУ!F53+БазСМПТромб!F53</f>
        <v>3670098</v>
      </c>
      <c r="G53" s="14">
        <f>БазаСМП!G53+БазаСтац!G53+БазаДС!G53+БазаАПУ!G53+БазСМПТромб!G53</f>
        <v>3608188</v>
      </c>
      <c r="H53" s="14">
        <f>БазаСМП!H53+БазаСтац!H53+БазаДС!H53+БазаАПУ!H53+БазСМПТромб!H53</f>
        <v>33205821</v>
      </c>
      <c r="I53" s="14">
        <f>БазаСМП!I53+БазаСтац!I53+БазаДС!I53+БазаАПУ!I53+БазСМПТромб!I53</f>
        <v>181934586</v>
      </c>
      <c r="J53" s="14">
        <f>БазаСМП!J53+БазаСтац!J53+БазаДС!J53+БазаАПУ!J53+БазСМПТромб!J53</f>
        <v>72126439</v>
      </c>
      <c r="K53" s="14">
        <f t="shared" si="0"/>
        <v>304086486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f>БазаСМП!E54+БазаСтац!E54+БазаДС!E54+БазаАПУ!E54+БазСМПТромб!E54</f>
        <v>11505053</v>
      </c>
      <c r="F54" s="14">
        <f>БазаСМП!F54+БазаСтац!F54+БазаДС!F54+БазаАПУ!F54+БазСМПТромб!F54</f>
        <v>2440327</v>
      </c>
      <c r="G54" s="14">
        <f>БазаСМП!G54+БазаСтац!G54+БазаДС!G54+БазаАПУ!G54+БазСМПТромб!G54</f>
        <v>3669430</v>
      </c>
      <c r="H54" s="14">
        <f>БазаСМП!H54+БазаСтац!H54+БазаДС!H54+БазаАПУ!H54+БазСМПТромб!H54</f>
        <v>18757035</v>
      </c>
      <c r="I54" s="14">
        <f>БазаСМП!I54+БазаСтац!I54+БазаДС!I54+БазаАПУ!I54+БазСМПТромб!I54</f>
        <v>15770585</v>
      </c>
      <c r="J54" s="14">
        <f>БазаСМП!J54+БазаСтац!J54+БазаДС!J54+БазаАПУ!J54+БазСМПТромб!J54</f>
        <v>50692994</v>
      </c>
      <c r="K54" s="14">
        <f t="shared" si="0"/>
        <v>102835424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f>БазаСМП!E55+БазаСтац!E55+БазаДС!E55+БазаАПУ!E55+БазСМПТромб!E55</f>
        <v>2255270</v>
      </c>
      <c r="F55" s="14">
        <f>БазаСМП!F55+БазаСтац!F55+БазаДС!F55+БазаАПУ!F55+БазСМПТромб!F55</f>
        <v>830705</v>
      </c>
      <c r="G55" s="14">
        <f>БазаСМП!G55+БазаСтац!G55+БазаДС!G55+БазаАПУ!G55+БазСМПТромб!G55</f>
        <v>615415</v>
      </c>
      <c r="H55" s="14">
        <f>БазаСМП!H55+БазаСтац!H55+БазаДС!H55+БазаАПУ!H55+БазСМПТромб!H55</f>
        <v>3114013</v>
      </c>
      <c r="I55" s="14">
        <f>БазаСМП!I55+БазаСтац!I55+БазаДС!I55+БазаАПУ!I55+БазСМПТромб!I55</f>
        <v>3084178</v>
      </c>
      <c r="J55" s="14">
        <f>БазаСМП!J55+БазаСтац!J55+БазаДС!J55+БазаАПУ!J55+БазСМПТромб!J55</f>
        <v>26151598</v>
      </c>
      <c r="K55" s="14">
        <f t="shared" si="0"/>
        <v>36051179</v>
      </c>
    </row>
    <row r="56" spans="1:11" ht="15.6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f>БазаСМП!E56+БазаСтац!E56+БазаДС!E56+БазаАПУ!E56+БазСМПТромб!E56</f>
        <v>3088745</v>
      </c>
      <c r="F56" s="14">
        <f>БазаСМП!F56+БазаСтац!F56+БазаДС!F56+БазаАПУ!F56+БазСМПТромб!F56</f>
        <v>697415</v>
      </c>
      <c r="G56" s="14">
        <f>БазаСМП!G56+БазаСтац!G56+БазаДС!G56+БазаАПУ!G56+БазСМПТромб!G56</f>
        <v>868054</v>
      </c>
      <c r="H56" s="14">
        <f>БазаСМП!H56+БазаСтац!H56+БазаДС!H56+БазаАПУ!H56+БазСМПТромб!H56</f>
        <v>4075801</v>
      </c>
      <c r="I56" s="14">
        <f>БазаСМП!I56+БазаСтац!I56+БазаДС!I56+БазаАПУ!I56+БазСМПТромб!I56</f>
        <v>40184715</v>
      </c>
      <c r="J56" s="14">
        <f>БазаСМП!J56+БазаСтац!J56+БазаДС!J56+БазаАПУ!J56+БазСМПТромб!J56</f>
        <v>13602270</v>
      </c>
      <c r="K56" s="14">
        <f t="shared" si="0"/>
        <v>62517000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f>БазаСМП!E57+БазаСтац!E57+БазаДС!E57+БазаАПУ!E57+БазСМПТромб!E57</f>
        <v>42010324</v>
      </c>
      <c r="F57" s="14">
        <f>БазаСМП!F57+БазаСтац!F57+БазаДС!F57+БазаАПУ!F57+БазСМПТромб!F57</f>
        <v>2449474</v>
      </c>
      <c r="G57" s="14">
        <f>БазаСМП!G57+БазаСтац!G57+БазаДС!G57+БазаАПУ!G57+БазСМПТромб!G57</f>
        <v>1189781</v>
      </c>
      <c r="H57" s="14">
        <f>БазаСМП!H57+БазаСтац!H57+БазаДС!H57+БазаАПУ!H57+БазСМПТромб!H57</f>
        <v>5573670</v>
      </c>
      <c r="I57" s="14">
        <f>БазаСМП!I57+БазаСтац!I57+БазаДС!I57+БазаАПУ!I57+БазСМПТромб!I57</f>
        <v>4106931</v>
      </c>
      <c r="J57" s="14">
        <f>БазаСМП!J57+БазаСтац!J57+БазаДС!J57+БазаАПУ!J57+БазСМПТромб!J57</f>
        <v>13405971</v>
      </c>
      <c r="K57" s="14">
        <f t="shared" si="0"/>
        <v>68736151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f>БазаСМП!E58+БазаСтац!E58+БазаДС!E58+БазаАПУ!E58+БазСМПТромб!E58</f>
        <v>27609217</v>
      </c>
      <c r="F58" s="14">
        <f>БазаСМП!F58+БазаСтац!F58+БазаДС!F58+БазаАПУ!F58+БазСМПТромб!F58</f>
        <v>3353335</v>
      </c>
      <c r="G58" s="14">
        <f>БазаСМП!G58+БазаСтац!G58+БазаДС!G58+БазаАПУ!G58+БазСМПТромб!G58</f>
        <v>2714899</v>
      </c>
      <c r="H58" s="14">
        <f>БазаСМП!H58+БазаСтац!H58+БазаДС!H58+БазаАПУ!H58+БазСМПТромб!H58</f>
        <v>3957320</v>
      </c>
      <c r="I58" s="14">
        <f>БазаСМП!I58+БазаСтац!I58+БазаДС!I58+БазаАПУ!I58+БазСМПТромб!I58</f>
        <v>8011733</v>
      </c>
      <c r="J58" s="14">
        <f>БазаСМП!J58+БазаСтац!J58+БазаДС!J58+БазаАПУ!J58+БазСМПТромб!J58</f>
        <v>7970764</v>
      </c>
      <c r="K58" s="14">
        <f t="shared" si="0"/>
        <v>53617268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f>БазаСМП!E59+БазаСтац!E59+БазаДС!E59+БазаАПУ!E59+БазСМПТромб!E59</f>
        <v>56671056</v>
      </c>
      <c r="F59" s="14">
        <f>БазаСМП!F59+БазаСтац!F59+БазаДС!F59+БазаАПУ!F59+БазСМПТромб!F59</f>
        <v>9403107</v>
      </c>
      <c r="G59" s="14">
        <f>БазаСМП!G59+БазаСтац!G59+БазаДС!G59+БазаАПУ!G59+БазСМПТромб!G59</f>
        <v>2592255</v>
      </c>
      <c r="H59" s="14">
        <f>БазаСМП!H59+БазаСтац!H59+БазаДС!H59+БазаАПУ!H59+БазСМПТромб!H59</f>
        <v>10725470</v>
      </c>
      <c r="I59" s="14">
        <f>БазаСМП!I59+БазаСтац!I59+БазаДС!I59+БазаАПУ!I59+БазСМПТромб!I59</f>
        <v>19000159</v>
      </c>
      <c r="J59" s="14">
        <f>БазаСМП!J59+БазаСтац!J59+БазаДС!J59+БазаАПУ!J59+БазСМПТромб!J59</f>
        <v>22364636</v>
      </c>
      <c r="K59" s="14">
        <f t="shared" si="0"/>
        <v>120756683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f>БазаСМП!E60+БазаСтац!E60+БазаДС!E60+БазаАПУ!E60+БазСМПТромб!E60</f>
        <v>16178820</v>
      </c>
      <c r="F60" s="14">
        <f>БазаСМП!F60+БазаСтац!F60+БазаДС!F60+БазаАПУ!F60+БазСМПТромб!F60</f>
        <v>5653965</v>
      </c>
      <c r="G60" s="14">
        <f>БазаСМП!G60+БазаСтац!G60+БазаДС!G60+БазаАПУ!G60+БазСМПТромб!G60</f>
        <v>2408311</v>
      </c>
      <c r="H60" s="14">
        <f>БазаСМП!H60+БазаСтац!H60+БазаДС!H60+БазаАПУ!H60+БазСМПТромб!H60</f>
        <v>20350240</v>
      </c>
      <c r="I60" s="14">
        <f>БазаСМП!I60+БазаСтац!I60+БазаДС!I60+БазаАПУ!I60+БазСМПТромб!I60</f>
        <v>66803857</v>
      </c>
      <c r="J60" s="14">
        <f>БазаСМП!J60+БазаСтац!J60+БазаДС!J60+БазаАПУ!J60+БазСМПТромб!J60</f>
        <v>57835294</v>
      </c>
      <c r="K60" s="14">
        <f t="shared" si="0"/>
        <v>169230487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f>БазаСМП!E61+БазаСтац!E61+БазаДС!E61+БазаАПУ!E61+БазСМПТромб!E61</f>
        <v>4632625</v>
      </c>
      <c r="F61" s="14">
        <f>БазаСМП!F61+БазаСтац!F61+БазаДС!F61+БазаАПУ!F61+БазСМПТромб!F61</f>
        <v>2854165</v>
      </c>
      <c r="G61" s="14">
        <f>БазаСМП!G61+БазаСтац!G61+БазаДС!G61+БазаАПУ!G61+БазСМПТромб!G61</f>
        <v>2032967</v>
      </c>
      <c r="H61" s="14">
        <f>БазаСМП!H61+БазаСтац!H61+БазаДС!H61+БазаАПУ!H61+БазСМПТромб!H61</f>
        <v>6135969</v>
      </c>
      <c r="I61" s="14">
        <f>БазаСМП!I61+БазаСтац!I61+БазаДС!I61+БазаАПУ!I61+БазСМПТромб!I61</f>
        <v>7832605</v>
      </c>
      <c r="J61" s="14">
        <f>БазаСМП!J61+БазаСтац!J61+БазаДС!J61+БазаАПУ!J61+БазСМПТромб!J61</f>
        <v>20231483</v>
      </c>
      <c r="K61" s="14">
        <f t="shared" si="0"/>
        <v>43719814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f>БазаСМП!E62+БазаСтац!E62+БазаДС!E62+БазаАПУ!E62+БазСМПТромб!E62</f>
        <v>36618465</v>
      </c>
      <c r="F62" s="14">
        <f>БазаСМП!F62+БазаСтац!F62+БазаДС!F62+БазаАПУ!F62+БазСМПТромб!F62</f>
        <v>4557050</v>
      </c>
      <c r="G62" s="14">
        <f>БазаСМП!G62+БазаСтац!G62+БазаДС!G62+БазаАПУ!G62+БазСМПТромб!G62</f>
        <v>1032785</v>
      </c>
      <c r="H62" s="14">
        <f>БазаСМП!H62+БазаСтац!H62+БазаДС!H62+БазаАПУ!H62+БазСМПТромб!H62</f>
        <v>7263129</v>
      </c>
      <c r="I62" s="14">
        <f>БазаСМП!I62+БазаСтац!I62+БазаДС!I62+БазаАПУ!I62+БазСМПТромб!I62</f>
        <v>8560056</v>
      </c>
      <c r="J62" s="14">
        <f>БазаСМП!J62+БазаСтац!J62+БазаДС!J62+БазаАПУ!J62+БазСМПТромб!J62</f>
        <v>8898080</v>
      </c>
      <c r="K62" s="14">
        <f t="shared" si="0"/>
        <v>66929565</v>
      </c>
    </row>
    <row r="63" spans="1:11" ht="28.9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f>БазаСМП!E63+БазаСтац!E63+БазаДС!E63+БазаАПУ!E63+БазСМПТромб!E63</f>
        <v>7230910</v>
      </c>
      <c r="F63" s="14">
        <f>БазаСМП!F63+БазаСтац!F63+БазаДС!F63+БазаАПУ!F63+БазСМПТромб!F63</f>
        <v>4107191</v>
      </c>
      <c r="G63" s="14">
        <f>БазаСМП!G63+БазаСтац!G63+БазаДС!G63+БазаАПУ!G63+БазСМПТромб!G63</f>
        <v>31742725</v>
      </c>
      <c r="H63" s="14">
        <f>БазаСМП!H63+БазаСтац!H63+БазаДС!H63+БазаАПУ!H63+БазСМПТромб!H63</f>
        <v>15692141</v>
      </c>
      <c r="I63" s="14">
        <f>БазаСМП!I63+БазаСтац!I63+БазаДС!I63+БазаАПУ!I63+БазСМПТромб!I63</f>
        <v>24178404</v>
      </c>
      <c r="J63" s="14">
        <f>БазаСМП!J63+БазаСтац!J63+БазаДС!J63+БазаАПУ!J63+БазСМПТромб!J63</f>
        <v>22150424</v>
      </c>
      <c r="K63" s="14">
        <f t="shared" si="0"/>
        <v>105101795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f>БазаСМП!E64+БазаСтац!E64+БазаДС!E64+БазаАПУ!E64+БазСМПТромб!E64</f>
        <v>6335314</v>
      </c>
      <c r="F64" s="14">
        <f>БазаСМП!F64+БазаСтац!F64+БазаДС!F64+БазаАПУ!F64+БазСМПТромб!F64</f>
        <v>3183987</v>
      </c>
      <c r="G64" s="14">
        <f>БазаСМП!G64+БазаСтац!G64+БазаДС!G64+БазаАПУ!G64+БазСМПТромб!G64</f>
        <v>1427216</v>
      </c>
      <c r="H64" s="14">
        <f>БазаСМП!H64+БазаСтац!H64+БазаДС!H64+БазаАПУ!H64+БазСМПТромб!H64</f>
        <v>11881224</v>
      </c>
      <c r="I64" s="14">
        <f>БазаСМП!I64+БазаСтац!I64+БазаДС!I64+БазаАПУ!I64+БазСМПТромб!I64</f>
        <v>5626972</v>
      </c>
      <c r="J64" s="14">
        <f>БазаСМП!J64+БазаСтац!J64+БазаДС!J64+БазаАПУ!J64+БазСМПТромб!J64</f>
        <v>30555177</v>
      </c>
      <c r="K64" s="14">
        <f t="shared" si="0"/>
        <v>59009890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f>БазаСМП!E65+БазаСтац!E65+БазаДС!E65+БазаАПУ!E65+БазСМПТромб!E65</f>
        <v>1800713</v>
      </c>
      <c r="F65" s="14">
        <f>БазаСМП!F65+БазаСтац!F65+БазаДС!F65+БазаАПУ!F65+БазСМПТромб!F65</f>
        <v>876509</v>
      </c>
      <c r="G65" s="14">
        <f>БазаСМП!G65+БазаСтац!G65+БазаДС!G65+БазаАПУ!G65+БазСМПТромб!G65</f>
        <v>264603</v>
      </c>
      <c r="H65" s="14">
        <f>БазаСМП!H65+БазаСтац!H65+БазаДС!H65+БазаАПУ!H65+БазСМПТромб!H65</f>
        <v>1592632</v>
      </c>
      <c r="I65" s="14">
        <f>БазаСМП!I65+БазаСтац!I65+БазаДС!I65+БазаАПУ!I65+БазСМПТромб!I65</f>
        <v>1615868</v>
      </c>
      <c r="J65" s="14">
        <f>БазаСМП!J65+БазаСтац!J65+БазаДС!J65+БазаАПУ!J65+БазСМПТромб!J65</f>
        <v>13610000</v>
      </c>
      <c r="K65" s="14">
        <f t="shared" si="0"/>
        <v>19760325</v>
      </c>
    </row>
    <row r="66" spans="1:11" ht="18.600000000000001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f>БазаСМП!E66+БазаСтац!E66+БазаДС!E66+БазаАПУ!E66+БазСМПТромб!E66</f>
        <v>3171589</v>
      </c>
      <c r="F66" s="14">
        <f>БазаСМП!F66+БазаСтац!F66+БазаДС!F66+БазаАПУ!F66+БазСМПТромб!F66</f>
        <v>1677525</v>
      </c>
      <c r="G66" s="14">
        <f>БазаСМП!G66+БазаСтац!G66+БазаДС!G66+БазаАПУ!G66+БазСМПТромб!G66</f>
        <v>694605</v>
      </c>
      <c r="H66" s="14">
        <f>БазаСМП!H66+БазаСтац!H66+БазаДС!H66+БазаАПУ!H66+БазСМПТромб!H66</f>
        <v>4772051</v>
      </c>
      <c r="I66" s="14">
        <f>БазаСМП!I66+БазаСтац!I66+БазаДС!I66+БазаАПУ!I66+БазСМПТромб!I66</f>
        <v>14607100</v>
      </c>
      <c r="J66" s="14">
        <f>БазаСМП!J66+БазаСтац!J66+БазаДС!J66+БазаАПУ!J66+БазСМПТромб!J66</f>
        <v>15399685</v>
      </c>
      <c r="K66" s="14">
        <f t="shared" si="0"/>
        <v>40322555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f>БазаСМП!E67+БазаСтац!E67+БазаДС!E67+БазаАПУ!E67+БазСМПТромб!E67</f>
        <v>2083309</v>
      </c>
      <c r="F67" s="14">
        <f>БазаСМП!F67+БазаСтац!F67+БазаДС!F67+БазаАПУ!F67+БазСМПТромб!F67</f>
        <v>598961</v>
      </c>
      <c r="G67" s="14">
        <f>БазаСМП!G67+БазаСтац!G67+БазаДС!G67+БазаАПУ!G67+БазСМПТромб!G67</f>
        <v>433569</v>
      </c>
      <c r="H67" s="14">
        <f>БазаСМП!H67+БазаСтац!H67+БазаДС!H67+БазаАПУ!H67+БазСМПТромб!H67</f>
        <v>1769863</v>
      </c>
      <c r="I67" s="14">
        <f>БазаСМП!I67+БазаСтац!I67+БазаДС!I67+БазаАПУ!I67+БазСМПТромб!I67</f>
        <v>1041621</v>
      </c>
      <c r="J67" s="14">
        <f>БазаСМП!J67+БазаСтац!J67+БазаДС!J67+БазаАПУ!J67+БазСМПТромб!J67</f>
        <v>11820499</v>
      </c>
      <c r="K67" s="14">
        <f t="shared" si="0"/>
        <v>17747822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f>БазаСМП!E68+БазаСтац!E68+БазаДС!E68+БазаАПУ!E68+БазСМПТромб!E68</f>
        <v>2936598</v>
      </c>
      <c r="F68" s="14">
        <f>БазаСМП!F68+БазаСтац!F68+БазаДС!F68+БазаАПУ!F68+БазСМПТромб!F68</f>
        <v>1788801</v>
      </c>
      <c r="G68" s="14">
        <f>БазаСМП!G68+БазаСтац!G68+БазаДС!G68+БазаАПУ!G68+БазСМПТромб!G68</f>
        <v>552038</v>
      </c>
      <c r="H68" s="14">
        <f>БазаСМП!H68+БазаСтац!H68+БазаДС!H68+БазаАПУ!H68+БазСМПТромб!H68</f>
        <v>4751029</v>
      </c>
      <c r="I68" s="14">
        <f>БазаСМП!I68+БазаСтац!I68+БазаДС!I68+БазаАПУ!I68+БазСМПТромб!I68</f>
        <v>2769157</v>
      </c>
      <c r="J68" s="14">
        <f>БазаСМП!J68+БазаСтац!J68+БазаДС!J68+БазаАПУ!J68+БазСМПТромб!J68</f>
        <v>17029941</v>
      </c>
      <c r="K68" s="14">
        <f t="shared" si="0"/>
        <v>29827564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f>БазаСМП!E69+БазаСтац!E69+БазаДС!E69+БазаАПУ!E69+БазСМПТромб!E69</f>
        <v>5474728</v>
      </c>
      <c r="F69" s="14">
        <f>БазаСМП!F69+БазаСтац!F69+БазаДС!F69+БазаАПУ!F69+БазСМПТромб!F69</f>
        <v>655426</v>
      </c>
      <c r="G69" s="14">
        <f>БазаСМП!G69+БазаСтац!G69+БазаДС!G69+БазаАПУ!G69+БазСМПТромб!G69</f>
        <v>123417</v>
      </c>
      <c r="H69" s="14">
        <f>БазаСМП!H69+БазаСтац!H69+БазаДС!H69+БазаАПУ!H69+БазСМПТромб!H69</f>
        <v>534829</v>
      </c>
      <c r="I69" s="14">
        <f>БазаСМП!I69+БазаСтац!I69+БазаДС!I69+БазаАПУ!I69+БазСМПТромб!I69</f>
        <v>1481381</v>
      </c>
      <c r="J69" s="14">
        <f>БазаСМП!J69+БазаСтац!J69+БазаДС!J69+БазаАПУ!J69+БазСМПТромб!J69</f>
        <v>902787</v>
      </c>
      <c r="K69" s="14">
        <f t="shared" ref="K69:K132" si="1">SUM(E69:J69)</f>
        <v>9172568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f>БазаСМП!E70+БазаСтац!E70+БазаДС!E70+БазаАПУ!E70+БазСМПТромб!E70</f>
        <v>31811335</v>
      </c>
      <c r="F70" s="14">
        <f>БазаСМП!F70+БазаСтац!F70+БазаДС!F70+БазаАПУ!F70+БазСМПТромб!F70</f>
        <v>1348645</v>
      </c>
      <c r="G70" s="14">
        <f>БазаСМП!G70+БазаСтац!G70+БазаДС!G70+БазаАПУ!G70+БазСМПТромб!G70</f>
        <v>500611</v>
      </c>
      <c r="H70" s="14">
        <f>БазаСМП!H70+БазаСтац!H70+БазаДС!H70+БазаАПУ!H70+БазСМПТромб!H70</f>
        <v>4802112</v>
      </c>
      <c r="I70" s="14">
        <f>БазаСМП!I70+БазаСтац!I70+БазаДС!I70+БазаАПУ!I70+БазСМПТромб!I70</f>
        <v>5382746</v>
      </c>
      <c r="J70" s="14">
        <f>БазаСМП!J70+БазаСтац!J70+БазаДС!J70+БазаАПУ!J70+БазСМПТромб!J70</f>
        <v>4823545</v>
      </c>
      <c r="K70" s="14">
        <f t="shared" si="1"/>
        <v>48668994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f>БазаСМП!E71+БазаСтац!E71+БазаДС!E71+БазаАПУ!E71+БазСМПТромб!E71</f>
        <v>442727</v>
      </c>
      <c r="F71" s="14">
        <f>БазаСМП!F71+БазаСтац!F71+БазаДС!F71+БазаАПУ!F71+БазСМПТромб!F71</f>
        <v>480231</v>
      </c>
      <c r="G71" s="14">
        <f>БазаСМП!G71+БазаСтац!G71+БазаДС!G71+БазаАПУ!G71+БазСМПТромб!G71</f>
        <v>87700</v>
      </c>
      <c r="H71" s="14">
        <f>БазаСМП!H71+БазаСтац!H71+БазаДС!H71+БазаАПУ!H71+БазСМПТромб!H71</f>
        <v>490933</v>
      </c>
      <c r="I71" s="14">
        <f>БазаСМП!I71+БазаСтац!I71+БазаДС!I71+БазаАПУ!I71+БазСМПТромб!I71</f>
        <v>6405683</v>
      </c>
      <c r="J71" s="14">
        <f>БазаСМП!J71+БазаСтац!J71+БазаДС!J71+БазаАПУ!J71+БазСМПТромб!J71</f>
        <v>2322323</v>
      </c>
      <c r="K71" s="14">
        <f t="shared" si="1"/>
        <v>10229597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f>БазаСМП!E72+БазаСтац!E72+БазаДС!E72+БазаАПУ!E72+БазСМПТромб!E72</f>
        <v>3381310</v>
      </c>
      <c r="F72" s="14">
        <f>БазаСМП!F72+БазаСтац!F72+БазаДС!F72+БазаАПУ!F72+БазСМПТромб!F72</f>
        <v>832986</v>
      </c>
      <c r="G72" s="14">
        <f>БазаСМП!G72+БазаСтац!G72+БазаДС!G72+БазаАПУ!G72+БазСМПТромб!G72</f>
        <v>322085</v>
      </c>
      <c r="H72" s="14">
        <f>БазаСМП!H72+БазаСтац!H72+БазаДС!H72+БазаАПУ!H72+БазСМПТромб!H72</f>
        <v>1243153</v>
      </c>
      <c r="I72" s="14">
        <f>БазаСМП!I72+БазаСтац!I72+БазаДС!I72+БазаАПУ!I72+БазСМПТромб!I72</f>
        <v>1390842</v>
      </c>
      <c r="J72" s="14">
        <f>БазаСМП!J72+БазаСтац!J72+БазаДС!J72+БазаАПУ!J72+БазСМПТромб!J72</f>
        <v>19622097</v>
      </c>
      <c r="K72" s="14">
        <f t="shared" si="1"/>
        <v>26792473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f>БазаСМП!E73+БазаСтац!E73+БазаДС!E73+БазаАПУ!E73+БазСМПТромб!E73</f>
        <v>16410400</v>
      </c>
      <c r="F73" s="14">
        <f>БазаСМП!F73+БазаСтац!F73+БазаДС!F73+БазаАПУ!F73+БазСМПТромб!F73</f>
        <v>1752294</v>
      </c>
      <c r="G73" s="14">
        <f>БазаСМП!G73+БазаСтац!G73+БазаДС!G73+БазаАПУ!G73+БазСМПТромб!G73</f>
        <v>402019</v>
      </c>
      <c r="H73" s="14">
        <f>БазаСМП!H73+БазаСтац!H73+БазаДС!H73+БазаАПУ!H73+БазСМПТромб!H73</f>
        <v>1854680</v>
      </c>
      <c r="I73" s="14">
        <f>БазаСМП!I73+БазаСтац!I73+БазаДС!I73+БазаАПУ!I73+БазСМПТромб!I73</f>
        <v>1750541</v>
      </c>
      <c r="J73" s="14">
        <f>БазаСМП!J73+БазаСтац!J73+БазаДС!J73+БазаАПУ!J73+БазСМПТромб!J73</f>
        <v>4149622</v>
      </c>
      <c r="K73" s="14">
        <f t="shared" si="1"/>
        <v>26319556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f>БазаСМП!E74+БазаСтац!E74+БазаДС!E74+БазаАПУ!E74+БазСМПТромб!E74</f>
        <v>1648777</v>
      </c>
      <c r="F74" s="14">
        <f>БазаСМП!F74+БазаСтац!F74+БазаДС!F74+БазаАПУ!F74+БазСМПТромб!F74</f>
        <v>1393980</v>
      </c>
      <c r="G74" s="14">
        <f>БазаСМП!G74+БазаСтац!G74+БазаДС!G74+БазаАПУ!G74+БазСМПТромб!G74</f>
        <v>12910250</v>
      </c>
      <c r="H74" s="14">
        <f>БазаСМП!H74+БазаСтац!H74+БазаДС!H74+БазаАПУ!H74+БазСМПТромб!H74</f>
        <v>1954236</v>
      </c>
      <c r="I74" s="14">
        <f>БазаСМП!I74+БазаСтац!I74+БазаДС!I74+БазаАПУ!I74+БазСМПТромб!I74</f>
        <v>4975726</v>
      </c>
      <c r="J74" s="14">
        <f>БазаСМП!J74+БазаСтац!J74+БазаДС!J74+БазаАПУ!J74+БазСМПТромб!J74</f>
        <v>4877750</v>
      </c>
      <c r="K74" s="14">
        <f t="shared" si="1"/>
        <v>27760719</v>
      </c>
    </row>
    <row r="75" spans="1:11" ht="18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f>БазаСМП!E75+БазаСтац!E75+БазаДС!E75+БазаАПУ!E75+БазСМПТромб!E75</f>
        <v>2059786</v>
      </c>
      <c r="F75" s="14">
        <f>БазаСМП!F75+БазаСтац!F75+БазаДС!F75+БазаАПУ!F75+БазСМПТромб!F75</f>
        <v>718820</v>
      </c>
      <c r="G75" s="14">
        <f>БазаСМП!G75+БазаСтац!G75+БазаДС!G75+БазаАПУ!G75+БазСМПТромб!G75</f>
        <v>286387</v>
      </c>
      <c r="H75" s="14">
        <f>БазаСМП!H75+БазаСтац!H75+БазаДС!H75+БазаАПУ!H75+БазСМПТромб!H75</f>
        <v>2335919</v>
      </c>
      <c r="I75" s="14">
        <f>БазаСМП!I75+БазаСтац!I75+БазаДС!I75+БазаАПУ!I75+БазСМПТромб!I75</f>
        <v>21135739</v>
      </c>
      <c r="J75" s="14">
        <f>БазаСМП!J75+БазаСтац!J75+БазаДС!J75+БазаАПУ!J75+БазСМПТромб!J75</f>
        <v>8250787</v>
      </c>
      <c r="K75" s="14">
        <f t="shared" si="1"/>
        <v>34787438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f>БазаСМП!E76+БазаСтац!E76+БазаДС!E76+БазаАПУ!E76+БазСМПТромб!E76</f>
        <v>20746622</v>
      </c>
      <c r="F76" s="14">
        <f>БазаСМП!F76+БазаСтац!F76+БазаДС!F76+БазаАПУ!F76+БазСМПТромб!F76</f>
        <v>5375066</v>
      </c>
      <c r="G76" s="14">
        <f>БазаСМП!G76+БазаСтац!G76+БазаДС!G76+БазаАПУ!G76+БазСМПТромб!G76</f>
        <v>10742763</v>
      </c>
      <c r="H76" s="14">
        <f>БазаСМП!H76+БазаСтац!H76+БазаДС!H76+БазаАПУ!H76+БазСМПТромб!H76</f>
        <v>7731851</v>
      </c>
      <c r="I76" s="14">
        <f>БазаСМП!I76+БазаСтац!I76+БазаДС!I76+БазаАПУ!I76+БазСМПТромб!I76</f>
        <v>49255325</v>
      </c>
      <c r="J76" s="14">
        <f>БазаСМП!J76+БазаСтац!J76+БазаДС!J76+БазаАПУ!J76+БазСМПТромб!J76</f>
        <v>28908839</v>
      </c>
      <c r="K76" s="14">
        <f t="shared" si="1"/>
        <v>122760466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f>БазаСМП!E77+БазаСтац!E77+БазаДС!E77+БазаАПУ!E77+БазСМПТромб!E77</f>
        <v>10080441</v>
      </c>
      <c r="F77" s="14">
        <f>БазаСМП!F77+БазаСтац!F77+БазаДС!F77+БазаАПУ!F77+БазСМПТромб!F77</f>
        <v>4734968</v>
      </c>
      <c r="G77" s="14">
        <f>БазаСМП!G77+БазаСтац!G77+БазаДС!G77+БазаАПУ!G77+БазСМПТромб!G77</f>
        <v>1878322</v>
      </c>
      <c r="H77" s="14">
        <f>БазаСМП!H77+БазаСтац!H77+БазаДС!H77+БазаАПУ!H77+БазСМПТромб!H77</f>
        <v>6182411</v>
      </c>
      <c r="I77" s="14">
        <f>БазаСМП!I77+БазаСтац!I77+БазаДС!I77+БазаАПУ!I77+БазСМПТромб!I77</f>
        <v>9083933</v>
      </c>
      <c r="J77" s="14">
        <f>БазаСМП!J77+БазаСтац!J77+БазаДС!J77+БазаАПУ!J77+БазСМПТромб!J77</f>
        <v>21924863</v>
      </c>
      <c r="K77" s="14">
        <f t="shared" si="1"/>
        <v>53884938</v>
      </c>
    </row>
    <row r="78" spans="1:11" ht="18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f>БазаСМП!E78+БазаСтац!E78+БазаДС!E78+БазаАПУ!E78+БазСМПТромб!E78</f>
        <v>210674388</v>
      </c>
      <c r="F78" s="14">
        <f>БазаСМП!F78+БазаСтац!F78+БазаДС!F78+БазаАПУ!F78+БазСМПТромб!F78</f>
        <v>70107814</v>
      </c>
      <c r="G78" s="14">
        <f>БазаСМП!G78+БазаСтац!G78+БазаДС!G78+БазаАПУ!G78+БазСМПТромб!G78</f>
        <v>165859964</v>
      </c>
      <c r="H78" s="14">
        <f>БазаСМП!H78+БазаСтац!H78+БазаДС!H78+БазаАПУ!H78+БазСМПТромб!H78</f>
        <v>94202284</v>
      </c>
      <c r="I78" s="14">
        <f>БазаСМП!I78+БазаСтац!I78+БазаДС!I78+БазаАПУ!I78+БазСМПТромб!I78</f>
        <v>348182181</v>
      </c>
      <c r="J78" s="14">
        <f>БазаСМП!J78+БазаСтац!J78+БазаДС!J78+БазаАПУ!J78+БазСМПТромб!J78</f>
        <v>367628586</v>
      </c>
      <c r="K78" s="14">
        <f t="shared" si="1"/>
        <v>1256655217</v>
      </c>
    </row>
    <row r="79" spans="1:11" ht="26.4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f>БазаСМП!E79+БазаСтац!E79+БазаДС!E79+БазаАПУ!E79+БазСМПТромб!E79</f>
        <v>282093357</v>
      </c>
      <c r="F79" s="14">
        <f>БазаСМП!F79+БазаСтац!F79+БазаДС!F79+БазаАПУ!F79+БазСМПТромб!F79</f>
        <v>80227161</v>
      </c>
      <c r="G79" s="14">
        <f>БазаСМП!G79+БазаСтац!G79+БазаДС!G79+БазаАПУ!G79+БазСМПТромб!G79</f>
        <v>99879918</v>
      </c>
      <c r="H79" s="14">
        <f>БазаСМП!H79+БазаСтац!H79+БазаДС!H79+БазаАПУ!H79+БазСМПТромб!H79</f>
        <v>125484906</v>
      </c>
      <c r="I79" s="14">
        <f>БазаСМП!I79+БазаСтац!I79+БазаДС!I79+БазаАПУ!I79+БазСМПТромб!I79</f>
        <v>501568045</v>
      </c>
      <c r="J79" s="14">
        <f>БазаСМП!J79+БазаСтац!J79+БазаДС!J79+БазаАПУ!J79+БазСМПТромб!J79</f>
        <v>442011386</v>
      </c>
      <c r="K79" s="14">
        <f t="shared" si="1"/>
        <v>1531264773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f>БазаСМП!E80+БазаСтац!E80+БазаДС!E80+БазаАПУ!E80+БазСМПТромб!E80</f>
        <v>136939590</v>
      </c>
      <c r="F80" s="14">
        <f>БазаСМП!F80+БазаСтац!F80+БазаДС!F80+БазаАПУ!F80+БазСМПТромб!F80</f>
        <v>23703782</v>
      </c>
      <c r="G80" s="14">
        <f>БазаСМП!G80+БазаСтац!G80+БазаДС!G80+БазаАПУ!G80+БазСМПТромб!G80</f>
        <v>44086980</v>
      </c>
      <c r="H80" s="14">
        <f>БазаСМП!H80+БазаСтац!H80+БазаДС!H80+БазаАПУ!H80+БазСМПТромб!H80</f>
        <v>86119999</v>
      </c>
      <c r="I80" s="14">
        <f>БазаСМП!I80+БазаСтац!I80+БазаДС!I80+БазаАПУ!I80+БазСМПТромб!I80</f>
        <v>178227545</v>
      </c>
      <c r="J80" s="14">
        <f>БазаСМП!J80+БазаСтац!J80+БазаДС!J80+БазаАПУ!J80+БазСМПТромб!J80</f>
        <v>167843656</v>
      </c>
      <c r="K80" s="14">
        <f t="shared" si="1"/>
        <v>636921552</v>
      </c>
    </row>
    <row r="81" spans="1:11" ht="18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f>БазаСМП!E81+БазаСтац!E81+БазаДС!E81+БазаАПУ!E81+БазСМПТромб!E81</f>
        <v>41375513</v>
      </c>
      <c r="F81" s="14">
        <f>БазаСМП!F81+БазаСтац!F81+БазаДС!F81+БазаАПУ!F81+БазСМПТромб!F81</f>
        <v>11232676</v>
      </c>
      <c r="G81" s="14">
        <f>БазаСМП!G81+БазаСтац!G81+БазаДС!G81+БазаАПУ!G81+БазСМПТромб!G81</f>
        <v>18165248</v>
      </c>
      <c r="H81" s="14">
        <f>БазаСМП!H81+БазаСтац!H81+БазаДС!H81+БазаАПУ!H81+БазСМПТромб!H81</f>
        <v>14162757</v>
      </c>
      <c r="I81" s="14">
        <f>БазаСМП!I81+БазаСтац!I81+БазаДС!I81+БазаАПУ!I81+БазСМПТромб!I81</f>
        <v>53189587</v>
      </c>
      <c r="J81" s="14">
        <f>БазаСМП!J81+БазаСтац!J81+БазаДС!J81+БазаАПУ!J81+БазСМПТромб!J81</f>
        <v>59727594</v>
      </c>
      <c r="K81" s="14">
        <f t="shared" si="1"/>
        <v>197853375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f>БазаСМП!E82+БазаСтац!E82+БазаДС!E82+БазаАПУ!E82+БазСМПТромб!E82</f>
        <v>282902826</v>
      </c>
      <c r="F82" s="14">
        <f>БазаСМП!F82+БазаСтац!F82+БазаДС!F82+БазаАПУ!F82+БазСМПТромб!F82</f>
        <v>66737280</v>
      </c>
      <c r="G82" s="14">
        <f>БазаСМП!G82+БазаСтац!G82+БазаДС!G82+БазаАПУ!G82+БазСМПТромб!G82</f>
        <v>86793322</v>
      </c>
      <c r="H82" s="14">
        <f>БазаСМП!H82+БазаСтац!H82+БазаДС!H82+БазаАПУ!H82+БазСМПТромб!H82</f>
        <v>100711584</v>
      </c>
      <c r="I82" s="14">
        <f>БазаСМП!I82+БазаСтац!I82+БазаДС!I82+БазаАПУ!I82+БазСМПТромб!I82</f>
        <v>258080727</v>
      </c>
      <c r="J82" s="14">
        <f>БазаСМП!J82+БазаСтац!J82+БазаДС!J82+БазаАПУ!J82+БазСМПТромб!J82</f>
        <v>323235474</v>
      </c>
      <c r="K82" s="14">
        <f t="shared" si="1"/>
        <v>1118461213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f>БазаСМП!E83+БазаСтац!E83+БазаДС!E83+БазаАПУ!E83+БазСМПТромб!E83</f>
        <v>8751653</v>
      </c>
      <c r="F83" s="14">
        <f>БазаСМП!F83+БазаСтац!F83+БазаДС!F83+БазаАПУ!F83+БазСМПТромб!F83</f>
        <v>2114759</v>
      </c>
      <c r="G83" s="14">
        <f>БазаСМП!G83+БазаСтац!G83+БазаДС!G83+БазаАПУ!G83+БазСМПТромб!G83</f>
        <v>2573692</v>
      </c>
      <c r="H83" s="14">
        <f>БазаСМП!H83+БазаСтац!H83+БазаДС!H83+БазаАПУ!H83+БазСМПТромб!H83</f>
        <v>7293673</v>
      </c>
      <c r="I83" s="14">
        <f>БазаСМП!I83+БазаСтац!I83+БазаДС!I83+БазаАПУ!I83+БазСМПТромб!I83</f>
        <v>12994170</v>
      </c>
      <c r="J83" s="14">
        <f>БазаСМП!J83+БазаСтац!J83+БазаДС!J83+БазаАПУ!J83+БазСМПТромб!J83</f>
        <v>9348491</v>
      </c>
      <c r="K83" s="14">
        <f t="shared" si="1"/>
        <v>43076438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f>БазаСМП!E84+БазаСтац!E84+БазаДС!E84+БазаАПУ!E84+БазСМПТромб!E84</f>
        <v>46147602</v>
      </c>
      <c r="F84" s="14">
        <f>БазаСМП!F84+БазаСтац!F84+БазаДС!F84+БазаАПУ!F84+БазСМПТромб!F84</f>
        <v>11507432</v>
      </c>
      <c r="G84" s="14">
        <f>БазаСМП!G84+БазаСтац!G84+БазаДС!G84+БазаАПУ!G84+БазСМПТромб!G84</f>
        <v>30799030</v>
      </c>
      <c r="H84" s="14">
        <f>БазаСМП!H84+БазаСтац!H84+БазаДС!H84+БазаАПУ!H84+БазСМПТромб!H84</f>
        <v>14064764</v>
      </c>
      <c r="I84" s="14">
        <f>БазаСМП!I84+БазаСтац!I84+БазаДС!I84+БазаАПУ!I84+БазСМПТромб!I84</f>
        <v>62515307</v>
      </c>
      <c r="J84" s="14">
        <f>БазаСМП!J84+БазаСтац!J84+БазаДС!J84+БазаАПУ!J84+БазСМПТромб!J84</f>
        <v>72618338</v>
      </c>
      <c r="K84" s="14">
        <f t="shared" si="1"/>
        <v>237652473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f>БазаСМП!E85+БазаСтац!E85+БазаДС!E85+БазаАПУ!E85+БазСМПТромб!E85</f>
        <v>52070751</v>
      </c>
      <c r="F85" s="14">
        <f>БазаСМП!F85+БазаСтац!F85+БазаДС!F85+БазаАПУ!F85+БазСМПТромб!F85</f>
        <v>16838309</v>
      </c>
      <c r="G85" s="14">
        <f>БазаСМП!G85+БазаСтац!G85+БазаДС!G85+БазаАПУ!G85+БазСМПТромб!G85</f>
        <v>25471701</v>
      </c>
      <c r="H85" s="14">
        <f>БазаСМП!H85+БазаСтац!H85+БазаДС!H85+БазаАПУ!H85+БазСМПТромб!H85</f>
        <v>36491243</v>
      </c>
      <c r="I85" s="14">
        <f>БазаСМП!I85+БазаСтац!I85+БазаДС!I85+БазаАПУ!I85+БазСМПТромб!I85</f>
        <v>135184604</v>
      </c>
      <c r="J85" s="14">
        <f>БазаСМП!J85+БазаСтац!J85+БазаДС!J85+БазаАПУ!J85+БазСМПТромб!J85</f>
        <v>127989551</v>
      </c>
      <c r="K85" s="14">
        <f t="shared" si="1"/>
        <v>394046159</v>
      </c>
    </row>
    <row r="86" spans="1:11" ht="42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f>БазаСМП!E86+БазаСтац!E86+БазаДС!E86+БазаАПУ!E86+БазСМПТромб!E86</f>
        <v>96398320</v>
      </c>
      <c r="F86" s="14">
        <f>БазаСМП!F86+БазаСтац!F86+БазаДС!F86+БазаАПУ!F86+БазСМПТромб!F86</f>
        <v>32156789</v>
      </c>
      <c r="G86" s="14">
        <f>БазаСМП!G86+БазаСтац!G86+БазаДС!G86+БазаАПУ!G86+БазСМПТромб!G86</f>
        <v>52893880</v>
      </c>
      <c r="H86" s="14">
        <f>БазаСМП!H86+БазаСтац!H86+БазаДС!H86+БазаАПУ!H86+БазСМПТромб!H86</f>
        <v>40942784</v>
      </c>
      <c r="I86" s="14">
        <f>БазаСМП!I86+БазаСтац!I86+БазаДС!I86+БазаАПУ!I86+БазСМПТромб!I86</f>
        <v>175022079</v>
      </c>
      <c r="J86" s="14">
        <f>БазаСМП!J86+БазаСтац!J86+БазаДС!J86+БазаАПУ!J86+БазСМПТромб!J86</f>
        <v>174807093</v>
      </c>
      <c r="K86" s="14">
        <f t="shared" si="1"/>
        <v>572220945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f>БазаСМП!E87+БазаСтац!E87+БазаДС!E87+БазаАПУ!E87+БазСМПТромб!E87</f>
        <v>3759329</v>
      </c>
      <c r="F87" s="14">
        <f>БазаСМП!F87+БазаСтац!F87+БазаДС!F87+БазаАПУ!F87+БазСМПТромб!F87</f>
        <v>974991</v>
      </c>
      <c r="G87" s="14">
        <f>БазаСМП!G87+БазаСтац!G87+БазаДС!G87+БазаАПУ!G87+БазСМПТромб!G87</f>
        <v>1355077</v>
      </c>
      <c r="H87" s="14">
        <f>БазаСМП!H87+БазаСтац!H87+БазаДС!H87+БазаАПУ!H87+БазСМПТромб!H87</f>
        <v>1583741</v>
      </c>
      <c r="I87" s="14">
        <f>БазаСМП!I87+БазаСтац!I87+БазаДС!I87+БазаАПУ!I87+БазСМПТромб!I87</f>
        <v>5303917</v>
      </c>
      <c r="J87" s="14">
        <f>БазаСМП!J87+БазаСтац!J87+БазаДС!J87+БазаАПУ!J87+БазСМПТромб!J87</f>
        <v>7501086</v>
      </c>
      <c r="K87" s="14">
        <f t="shared" si="1"/>
        <v>20478141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f>БазаСМП!E88+БазаСтац!E88+БазаДС!E88+БазаАПУ!E88+БазСМПТромб!E88</f>
        <v>13520676</v>
      </c>
      <c r="F88" s="14">
        <f>БазаСМП!F88+БазаСтац!F88+БазаДС!F88+БазаАПУ!F88+БазСМПТромб!F88</f>
        <v>2133019</v>
      </c>
      <c r="G88" s="14">
        <f>БазаСМП!G88+БазаСтац!G88+БазаДС!G88+БазаАПУ!G88+БазСМПТромб!G88</f>
        <v>6418293</v>
      </c>
      <c r="H88" s="14">
        <f>БазаСМП!H88+БазаСтац!H88+БазаДС!H88+БазаАПУ!H88+БазСМПТромб!H88</f>
        <v>5523122</v>
      </c>
      <c r="I88" s="14">
        <f>БазаСМП!I88+БазаСтац!I88+БазаДС!I88+БазаАПУ!I88+БазСМПТромб!I88</f>
        <v>15199095</v>
      </c>
      <c r="J88" s="14">
        <f>БазаСМП!J88+БазаСтац!J88+БазаДС!J88+БазаАПУ!J88+БазСМПТромб!J88</f>
        <v>18846657</v>
      </c>
      <c r="K88" s="14">
        <f t="shared" si="1"/>
        <v>61640862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f>БазаСМП!E89+БазаСтац!E89+БазаДС!E89+БазаАПУ!E89+БазСМПТромб!E89</f>
        <v>338839666</v>
      </c>
      <c r="F89" s="14">
        <f>БазаСМП!F89+БазаСтац!F89+БазаДС!F89+БазаАПУ!F89+БазСМПТромб!F89</f>
        <v>91913373</v>
      </c>
      <c r="G89" s="14">
        <f>БазаСМП!G89+БазаСтац!G89+БазаДС!G89+БазаАПУ!G89+БазСМПТромб!G89</f>
        <v>186743274</v>
      </c>
      <c r="H89" s="14">
        <f>БазаСМП!H89+БазаСтац!H89+БазаДС!H89+БазаАПУ!H89+БазСМПТромб!H89</f>
        <v>120348470</v>
      </c>
      <c r="I89" s="14">
        <f>БазаСМП!I89+БазаСтац!I89+БазаДС!I89+БазаАПУ!I89+БазСМПТромб!I89</f>
        <v>758984214</v>
      </c>
      <c r="J89" s="14">
        <f>БазаСМП!J89+БазаСтац!J89+БазаДС!J89+БазаАПУ!J89+БазСМПТромб!J89</f>
        <v>456421781</v>
      </c>
      <c r="K89" s="14">
        <f t="shared" si="1"/>
        <v>1953250778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f>БазаСМП!E90+БазаСтац!E90+БазаДС!E90+БазаАПУ!E90+БазСМПТромб!E90</f>
        <v>610671081</v>
      </c>
      <c r="F90" s="14">
        <f>БазаСМП!F90+БазаСтац!F90+БазаДС!F90+БазаАПУ!F90+БазСМПТромб!F90</f>
        <v>204233333</v>
      </c>
      <c r="G90" s="14">
        <f>БазаСМП!G90+БазаСтац!G90+БазаДС!G90+БазаАПУ!G90+БазСМПТромб!G90</f>
        <v>290241836</v>
      </c>
      <c r="H90" s="14">
        <f>БазаСМП!H90+БазаСтац!H90+БазаДС!H90+БазаАПУ!H90+БазСМПТромб!H90</f>
        <v>252641890</v>
      </c>
      <c r="I90" s="14">
        <f>БазаСМП!I90+БазаСтац!I90+БазаДС!I90+БазаАПУ!I90+БазСМПТромб!I90</f>
        <v>640966314</v>
      </c>
      <c r="J90" s="14">
        <f>БазаСМП!J90+БазаСтац!J90+БазаДС!J90+БазаАПУ!J90+БазСМПТромб!J90</f>
        <v>1050148873</v>
      </c>
      <c r="K90" s="14">
        <f t="shared" si="1"/>
        <v>3048903327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f>БазаСМП!E91+БазаСтац!E91+БазаДС!E91+БазаАПУ!E91+БазСМПТромб!E91</f>
        <v>9511295</v>
      </c>
      <c r="F91" s="14">
        <f>БазаСМП!F91+БазаСтац!F91+БазаДС!F91+БазаАПУ!F91+БазСМПТромб!F91</f>
        <v>6257041</v>
      </c>
      <c r="G91" s="14">
        <f>БазаСМП!G91+БазаСтац!G91+БазаДС!G91+БазаАПУ!G91+БазСМПТромб!G91</f>
        <v>1436300</v>
      </c>
      <c r="H91" s="14">
        <f>БазаСМП!H91+БазаСтац!H91+БазаДС!H91+БазаАПУ!H91+БазСМПТромб!H91</f>
        <v>12648314</v>
      </c>
      <c r="I91" s="14">
        <f>БазаСМП!I91+БазаСтац!I91+БазаДС!I91+БазаАПУ!I91+БазСМПТромб!I91</f>
        <v>8346441</v>
      </c>
      <c r="J91" s="14">
        <f>БазаСМП!J91+БазаСтац!J91+БазаДС!J91+БазаАПУ!J91+БазСМПТромб!J91</f>
        <v>60534992</v>
      </c>
      <c r="K91" s="14">
        <f t="shared" si="1"/>
        <v>98734383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f>БазаСМП!E92+БазаСтац!E92+БазаДС!E92+БазаАПУ!E92+БазСМПТромб!E92</f>
        <v>43805719</v>
      </c>
      <c r="F92" s="14">
        <f>БазаСМП!F92+БазаСтац!F92+БазаДС!F92+БазаАПУ!F92+БазСМПТромб!F92</f>
        <v>41637580</v>
      </c>
      <c r="G92" s="14">
        <f>БазаСМП!G92+БазаСтац!G92+БазаДС!G92+БазаАПУ!G92+БазСМПТромб!G92</f>
        <v>13000322</v>
      </c>
      <c r="H92" s="14">
        <f>БазаСМП!H92+БазаСтац!H92+БазаДС!H92+БазаАПУ!H92+БазСМПТромб!H92</f>
        <v>51432901</v>
      </c>
      <c r="I92" s="14">
        <f>БазаСМП!I92+БазаСтац!I92+БазаДС!I92+БазаАПУ!I92+БазСМПТромб!I92</f>
        <v>31686644</v>
      </c>
      <c r="J92" s="14">
        <f>БазаСМП!J92+БазаСтац!J92+БазаДС!J92+БазаАПУ!J92+БазСМПТромб!J92</f>
        <v>94800581</v>
      </c>
      <c r="K92" s="14">
        <f t="shared" si="1"/>
        <v>276363747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f>БазаСМП!E93+БазаСтац!E93+БазаДС!E93+БазаАПУ!E93+БазСМПТромб!E93</f>
        <v>152445950</v>
      </c>
      <c r="F93" s="14">
        <f>БазаСМП!F93+БазаСтац!F93+БазаДС!F93+БазаАПУ!F93+БазСМПТромб!F93</f>
        <v>17807114</v>
      </c>
      <c r="G93" s="14">
        <f>БазаСМП!G93+БазаСтац!G93+БазаДС!G93+БазаАПУ!G93+БазСМПТромб!G93</f>
        <v>4448589</v>
      </c>
      <c r="H93" s="14">
        <f>БазаСМП!H93+БазаСтац!H93+БазаДС!H93+БазаАПУ!H93+БазСМПТромб!H93</f>
        <v>29579920</v>
      </c>
      <c r="I93" s="14">
        <f>БазаСМП!I93+БазаСтац!I93+БазаДС!I93+БазаАПУ!I93+БазСМПТромб!I93</f>
        <v>46063337</v>
      </c>
      <c r="J93" s="14">
        <f>БазаСМП!J93+БазаСтац!J93+БазаДС!J93+БазаАПУ!J93+БазСМПТромб!J93</f>
        <v>40034079</v>
      </c>
      <c r="K93" s="14">
        <f t="shared" si="1"/>
        <v>290378989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f>БазаСМП!E94+БазаСтац!E94+БазаДС!E94+БазаАПУ!E94+БазСМПТромб!E94</f>
        <v>16736356</v>
      </c>
      <c r="F94" s="14">
        <f>БазаСМП!F94+БазаСтац!F94+БазаДС!F94+БазаАПУ!F94+БазСМПТромб!F94</f>
        <v>8778721</v>
      </c>
      <c r="G94" s="14">
        <f>БазаСМП!G94+БазаСтац!G94+БазаДС!G94+БазаАПУ!G94+БазСМПТромб!G94</f>
        <v>3934708</v>
      </c>
      <c r="H94" s="14">
        <f>БазаСМП!H94+БазаСтац!H94+БазаДС!H94+БазаАПУ!H94+БазСМПТромб!H94</f>
        <v>59165435</v>
      </c>
      <c r="I94" s="14">
        <f>БазаСМП!I94+БазаСтац!I94+БазаДС!I94+БазаАПУ!I94+БазСМПТромб!I94</f>
        <v>116895134</v>
      </c>
      <c r="J94" s="14">
        <f>БазаСМП!J94+БазаСтац!J94+БазаДС!J94+БазаАПУ!J94+БазСМПТромб!J94</f>
        <v>100643363</v>
      </c>
      <c r="K94" s="14">
        <f t="shared" si="1"/>
        <v>306153717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f>БазаСМП!E95+БазаСтац!E95+БазаДС!E95+БазаАПУ!E95+БазСМПТромб!E95</f>
        <v>113563960</v>
      </c>
      <c r="F95" s="14">
        <f>БазаСМП!F95+БазаСтац!F95+БазаДС!F95+БазаАПУ!F95+БазСМПТромб!F95</f>
        <v>38941887</v>
      </c>
      <c r="G95" s="14">
        <f>БазаСМП!G95+БазаСтац!G95+БазаДС!G95+БазаАПУ!G95+БазСМПТромб!G95</f>
        <v>15604735</v>
      </c>
      <c r="H95" s="14">
        <f>БазаСМП!H95+БазаСтац!H95+БазаДС!H95+БазаАПУ!H95+БазСМПТромб!H95</f>
        <v>77567891</v>
      </c>
      <c r="I95" s="14">
        <f>БазаСМП!I95+БазаСтац!I95+БазаДС!I95+БазаАПУ!I95+БазСМПТромб!I95</f>
        <v>61231163</v>
      </c>
      <c r="J95" s="14">
        <f>БазаСМП!J95+БазаСтац!J95+БазаДС!J95+БазаАПУ!J95+БазСМПТромб!J95</f>
        <v>1007514763</v>
      </c>
      <c r="K95" s="14">
        <f t="shared" si="1"/>
        <v>1314424399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f>БазаСМП!E96+БазаСтац!E96+БазаДС!E96+БазаАПУ!E96+БазСМПТромб!E96</f>
        <v>73333764</v>
      </c>
      <c r="F96" s="14">
        <f>БазаСМП!F96+БазаСтац!F96+БазаДС!F96+БазаАПУ!F96+БазСМПТромб!F96</f>
        <v>71738831</v>
      </c>
      <c r="G96" s="14">
        <f>БазаСМП!G96+БазаСтац!G96+БазаДС!G96+БазаАПУ!G96+БазСМПТромб!G96</f>
        <v>401444437</v>
      </c>
      <c r="H96" s="14">
        <f>БазаСМП!H96+БазаСтац!H96+БазаДС!H96+БазаАПУ!H96+БазСМПТромб!H96</f>
        <v>54205475</v>
      </c>
      <c r="I96" s="14">
        <f>БазаСМП!I96+БазаСтац!I96+БазаДС!I96+БазаАПУ!I96+БазСМПТромб!I96</f>
        <v>191308077</v>
      </c>
      <c r="J96" s="14">
        <f>БазаСМП!J96+БазаСтац!J96+БазаДС!J96+БазаАПУ!J96+БазСМПТромб!J96</f>
        <v>176844583</v>
      </c>
      <c r="K96" s="14">
        <f t="shared" si="1"/>
        <v>968875167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f>БазаСМП!E97+БазаСтац!E97+БазаДС!E97+БазаАПУ!E97+БазСМПТромб!E97</f>
        <v>102090892</v>
      </c>
      <c r="F97" s="14">
        <f>БазаСМП!F97+БазаСтац!F97+БазаДС!F97+БазаАПУ!F97+БазСМПТромб!F97</f>
        <v>27868100</v>
      </c>
      <c r="G97" s="14">
        <f>БазаСМП!G97+БазаСтац!G97+БазаДС!G97+БазаАПУ!G97+БазСМПТромб!G97</f>
        <v>9974289</v>
      </c>
      <c r="H97" s="14">
        <f>БазаСМП!H97+БазаСтац!H97+БазаДС!H97+БазаАПУ!H97+БазСМПТромб!H97</f>
        <v>65884970</v>
      </c>
      <c r="I97" s="14">
        <f>БазаСМП!I97+БазаСтац!I97+БазаДС!I97+БазаАПУ!I97+БазСМПТромб!I97</f>
        <v>631910250</v>
      </c>
      <c r="J97" s="14">
        <f>БазаСМП!J97+БазаСтац!J97+БазаДС!J97+БазаАПУ!J97+БазСМПТромб!J97</f>
        <v>110823342</v>
      </c>
      <c r="K97" s="14">
        <f t="shared" si="1"/>
        <v>948551843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f>БазаСМП!E98+БазаСтац!E98+БазаДС!E98+БазаАПУ!E98+БазСМПТромб!E98</f>
        <v>248958012</v>
      </c>
      <c r="F98" s="14">
        <f>БазаСМП!F98+БазаСтац!F98+БазаДС!F98+БазаАПУ!F98+БазСМПТромб!F98</f>
        <v>12387392</v>
      </c>
      <c r="G98" s="14">
        <f>БазаСМП!G98+БазаСтац!G98+БазаДС!G98+БазаАПУ!G98+БазСМПТромб!G98</f>
        <v>5642359</v>
      </c>
      <c r="H98" s="14">
        <f>БазаСМП!H98+БазаСтац!H98+БазаДС!H98+БазаАПУ!H98+БазСМПТромб!H98</f>
        <v>100219684</v>
      </c>
      <c r="I98" s="14">
        <f>БазаСМП!I98+БазаСтац!I98+БазаДС!I98+БазаАПУ!I98+БазСМПТромб!I98</f>
        <v>90126490</v>
      </c>
      <c r="J98" s="14">
        <f>БазаСМП!J98+БазаСтац!J98+БазаДС!J98+БазаАПУ!J98+БазСМПТромб!J98</f>
        <v>63660612</v>
      </c>
      <c r="K98" s="14">
        <f t="shared" si="1"/>
        <v>520994549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f>БазаСМП!E99+БазаСтац!E99+БазаДС!E99+БазаАПУ!E99+БазСМПТромб!E99</f>
        <v>25651422</v>
      </c>
      <c r="F99" s="14">
        <f>БазаСМП!F99+БазаСтац!F99+БазаДС!F99+БазаАПУ!F99+БазСМПТромб!F99</f>
        <v>17144058</v>
      </c>
      <c r="G99" s="14">
        <f>БазаСМП!G99+БазаСтац!G99+БазаДС!G99+БазаАПУ!G99+БазСМПТромб!G99</f>
        <v>5576701</v>
      </c>
      <c r="H99" s="14">
        <f>БазаСМП!H99+БазаСтац!H99+БазаДС!H99+БазаАПУ!H99+БазСМПТромб!H99</f>
        <v>48476806</v>
      </c>
      <c r="I99" s="14">
        <f>БазаСМП!I99+БазаСтац!I99+БазаДС!I99+БазаАПУ!I99+БазСМПТромб!I99</f>
        <v>360271321</v>
      </c>
      <c r="J99" s="14">
        <f>БазаСМП!J99+БазаСтац!J99+БазаДС!J99+БазаАПУ!J99+БазСМПТромб!J99</f>
        <v>284776345</v>
      </c>
      <c r="K99" s="14">
        <f t="shared" si="1"/>
        <v>741896653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f>БазаСМП!E100+БазаСтац!E100+БазаДС!E100+БазаАПУ!E100+БазСМПТромб!E100</f>
        <v>1329696264</v>
      </c>
      <c r="F100" s="14">
        <f>БазаСМП!F100+БазаСтац!F100+БазаДС!F100+БазаАПУ!F100+БазСМПТромб!F100</f>
        <v>44022140</v>
      </c>
      <c r="G100" s="14">
        <f>БазаСМП!G100+БазаСтац!G100+БазаДС!G100+БазаАПУ!G100+БазСМПТромб!G100</f>
        <v>18746984</v>
      </c>
      <c r="H100" s="14">
        <f>БазаСМП!H100+БазаСтац!H100+БазаДС!H100+БазаАПУ!H100+БазСМПТромб!H100</f>
        <v>162115848</v>
      </c>
      <c r="I100" s="14">
        <f>БазаСМП!I100+БазаСтац!I100+БазаДС!I100+БазаАПУ!I100+БазСМПТромб!I100</f>
        <v>174576640</v>
      </c>
      <c r="J100" s="14">
        <f>БазаСМП!J100+БазаСтац!J100+БазаДС!J100+БазаАПУ!J100+БазСМПТромб!J100</f>
        <v>171249310</v>
      </c>
      <c r="K100" s="14">
        <f t="shared" si="1"/>
        <v>1900407186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f>БазаСМП!E101+БазаСтац!E101+БазаДС!E101+БазаАПУ!E101+БазСМПТромб!E101</f>
        <v>18439254</v>
      </c>
      <c r="F101" s="14">
        <f>БазаСМП!F101+БазаСтац!F101+БазаДС!F101+БазаАПУ!F101+БазСМПТромб!F101</f>
        <v>8355027</v>
      </c>
      <c r="G101" s="14">
        <f>БазаСМП!G101+БазаСтац!G101+БазаДС!G101+БазаАПУ!G101+БазСМПТромб!G101</f>
        <v>3663443</v>
      </c>
      <c r="H101" s="14">
        <f>БазаСМП!H101+БазаСтац!H101+БазаДС!H101+БазаАПУ!H101+БазСМПТромб!H101</f>
        <v>25388042</v>
      </c>
      <c r="I101" s="14">
        <f>БазаСМП!I101+БазаСтац!I101+БазаДС!I101+БазаАПУ!I101+БазСМПТромб!I101</f>
        <v>237591456</v>
      </c>
      <c r="J101" s="14">
        <f>БазаСМП!J101+БазаСтац!J101+БазаДС!J101+БазаАПУ!J101+БазСМПТромб!J101</f>
        <v>62146604</v>
      </c>
      <c r="K101" s="14">
        <f t="shared" si="1"/>
        <v>355583826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f>БазаСМП!E102+БазаСтац!E102+БазаДС!E102+БазаАПУ!E102+БазСМПТромб!E102</f>
        <v>16843562</v>
      </c>
      <c r="F102" s="14">
        <f>БазаСМП!F102+БазаСтац!F102+БазаДС!F102+БазаАПУ!F102+БазСМПТромб!F102</f>
        <v>12398932</v>
      </c>
      <c r="G102" s="14">
        <f>БазаСМП!G102+БазаСтац!G102+БазаДС!G102+БазаАПУ!G102+БазСМПТромб!G102</f>
        <v>125016337</v>
      </c>
      <c r="H102" s="14">
        <f>БазаСМП!H102+БазаСтац!H102+БазаДС!H102+БазаАПУ!H102+БазСМПТромб!H102</f>
        <v>16254421</v>
      </c>
      <c r="I102" s="14">
        <f>БазаСМП!I102+БазаСтац!I102+БазаДС!I102+БазаАПУ!I102+БазСМПТромб!I102</f>
        <v>48322627</v>
      </c>
      <c r="J102" s="14">
        <f>БазаСМП!J102+БазаСтац!J102+БазаДС!J102+БазаАПУ!J102+БазСМПТромб!J102</f>
        <v>68182108</v>
      </c>
      <c r="K102" s="14">
        <f t="shared" si="1"/>
        <v>287017987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f>БазаСМП!E103+БазаСтац!E103+БазаДС!E103+БазаАПУ!E103+БазСМПТромб!E103</f>
        <v>19029405</v>
      </c>
      <c r="F103" s="14">
        <f>БазаСМП!F103+БазаСтац!F103+БазаДС!F103+БазаАПУ!F103+БазСМПТромб!F103</f>
        <v>123729476</v>
      </c>
      <c r="G103" s="14">
        <f>БазаСМП!G103+БазаСтац!G103+БазаДС!G103+БазаАПУ!G103+БазСМПТромб!G103</f>
        <v>167361230</v>
      </c>
      <c r="H103" s="14">
        <f>БазаСМП!H103+БазаСтац!H103+БазаДС!H103+БазаАПУ!H103+БазСМПТромб!H103</f>
        <v>10671616</v>
      </c>
      <c r="I103" s="14">
        <f>БазаСМП!I103+БазаСтац!I103+БазаДС!I103+БазаАПУ!I103+БазСМПТромб!I103</f>
        <v>13152517</v>
      </c>
      <c r="J103" s="14">
        <f>БазаСМП!J103+БазаСтац!J103+БазаДС!J103+БазаАПУ!J103+БазСМПТромб!J103</f>
        <v>107720936</v>
      </c>
      <c r="K103" s="14">
        <f t="shared" si="1"/>
        <v>441665180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f>БазаСМП!E104+БазаСтац!E104+БазаДС!E104+БазаАПУ!E104+БазСМПТромб!E104</f>
        <v>27815473</v>
      </c>
      <c r="F104" s="14">
        <f>БазаСМП!F104+БазаСтац!F104+БазаДС!F104+БазаАПУ!F104+БазСМПТромб!F104</f>
        <v>13514172</v>
      </c>
      <c r="G104" s="14">
        <f>БазаСМП!G104+БазаСтац!G104+БазаДС!G104+БазаАПУ!G104+БазСМПТромб!G104</f>
        <v>4804781</v>
      </c>
      <c r="H104" s="14">
        <f>БазаСМП!H104+БазаСтац!H104+БазаДС!H104+БазаАПУ!H104+БазСМПТромб!H104</f>
        <v>33174494</v>
      </c>
      <c r="I104" s="14">
        <f>БазаСМП!I104+БазаСтац!I104+БазаДС!I104+БазаАПУ!I104+БазСМПТромб!I104</f>
        <v>40557145</v>
      </c>
      <c r="J104" s="14">
        <f>БазаСМП!J104+БазаСтац!J104+БазаДС!J104+БазаАПУ!J104+БазСМПТромб!J104</f>
        <v>221528752</v>
      </c>
      <c r="K104" s="14">
        <f t="shared" si="1"/>
        <v>341394817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f>БазаСМП!E105+БазаСтац!E105+БазаДС!E105+БазаАПУ!E105+БазСМПТромб!E105</f>
        <v>82519427</v>
      </c>
      <c r="F105" s="14">
        <f>БазаСМП!F105+БазаСтац!F105+БазаДС!F105+БазаАПУ!F105+БазСМПТромб!F105</f>
        <v>33594868</v>
      </c>
      <c r="G105" s="14">
        <f>БазаСМП!G105+БазаСтац!G105+БазаДС!G105+БазаАПУ!G105+БазСМПТромб!G105</f>
        <v>384680593</v>
      </c>
      <c r="H105" s="14">
        <f>БазаСМП!H105+БазаСтац!H105+БазаДС!H105+БазаАПУ!H105+БазСМПТромб!H105</f>
        <v>60383852</v>
      </c>
      <c r="I105" s="14">
        <f>БазаСМП!I105+БазаСтац!I105+БазаДС!I105+БазаАПУ!I105+БазСМПТромб!I105</f>
        <v>118627518</v>
      </c>
      <c r="J105" s="14">
        <f>БазаСМП!J105+БазаСтац!J105+БазаДС!J105+БазаАПУ!J105+БазСМПТромб!J105</f>
        <v>149865181</v>
      </c>
      <c r="K105" s="14">
        <f t="shared" si="1"/>
        <v>829671439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f>БазаСМП!E106+БазаСтац!E106+БазаДС!E106+БазаАПУ!E106+БазСМПТромб!E106</f>
        <v>26395023</v>
      </c>
      <c r="F106" s="14">
        <f>БазаСМП!F106+БазаСтац!F106+БазаДС!F106+БазаАПУ!F106+БазСМПТромб!F106</f>
        <v>7727387</v>
      </c>
      <c r="G106" s="14">
        <f>БазаСМП!G106+БазаСтац!G106+БазаДС!G106+БазаАПУ!G106+БазСМПТромб!G106</f>
        <v>2883663</v>
      </c>
      <c r="H106" s="14">
        <f>БазаСМП!H106+БазаСтац!H106+БазаДС!H106+БазаАПУ!H106+БазСМПТромб!H106</f>
        <v>17446563</v>
      </c>
      <c r="I106" s="14">
        <f>БазаСМП!I106+БазаСтац!I106+БазаДС!I106+БазаАПУ!I106+БазСМПТромб!I106</f>
        <v>199646404</v>
      </c>
      <c r="J106" s="14">
        <f>БазаСМП!J106+БазаСтац!J106+БазаДС!J106+БазаАПУ!J106+БазСМПТромб!J106</f>
        <v>29419082</v>
      </c>
      <c r="K106" s="14">
        <f t="shared" si="1"/>
        <v>283518122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f>БазаСМП!E107+БазаСтац!E107+БазаДС!E107+БазаАПУ!E107+БазСМПТромб!E107</f>
        <v>197158851</v>
      </c>
      <c r="F107" s="14">
        <f>БазаСМП!F107+БазаСтац!F107+БазаДС!F107+БазаАПУ!F107+БазСМПТромб!F107</f>
        <v>10746052</v>
      </c>
      <c r="G107" s="14">
        <f>БазаСМП!G107+БазаСтац!G107+БазаДС!G107+БазаАПУ!G107+БазСМПТромб!G107</f>
        <v>5045004</v>
      </c>
      <c r="H107" s="14">
        <f>БазаСМП!H107+БазаСтац!H107+БазаДС!H107+БазаАПУ!H107+БазСМПТромб!H107</f>
        <v>26140545</v>
      </c>
      <c r="I107" s="14">
        <f>БазаСМП!I107+БазаСтац!I107+БазаДС!I107+БазаАПУ!I107+БазСМПТромб!I107</f>
        <v>41013877</v>
      </c>
      <c r="J107" s="14">
        <f>БазаСМП!J107+БазаСтац!J107+БазаДС!J107+БазаАПУ!J107+БазСМПТромб!J107</f>
        <v>37752276</v>
      </c>
      <c r="K107" s="14">
        <f t="shared" si="1"/>
        <v>317856605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f>БазаСМП!E108+БазаСтац!E108+БазаДС!E108+БазаАПУ!E108+БазСМПТромб!E108</f>
        <v>17538514</v>
      </c>
      <c r="F108" s="14">
        <f>БазаСМП!F108+БазаСтац!F108+БазаДС!F108+БазаАПУ!F108+БазСМПТромб!F108</f>
        <v>11041721</v>
      </c>
      <c r="G108" s="14">
        <f>БазаСМП!G108+БазаСтац!G108+БазаДС!G108+БазаАПУ!G108+БазСМПТромб!G108</f>
        <v>2813586</v>
      </c>
      <c r="H108" s="14">
        <f>БазаСМП!H108+БазаСтац!H108+БазаДС!H108+БазаАПУ!H108+БазСМПТромб!H108</f>
        <v>25540035</v>
      </c>
      <c r="I108" s="14">
        <f>БазаСМП!I108+БазаСтац!I108+БазаДС!I108+БазаАПУ!I108+БазСМПТромб!I108</f>
        <v>14598003</v>
      </c>
      <c r="J108" s="14">
        <f>БазаСМП!J108+БазаСтац!J108+БазаДС!J108+БазаАПУ!J108+БазСМПТромб!J108</f>
        <v>185316620</v>
      </c>
      <c r="K108" s="14">
        <f t="shared" si="1"/>
        <v>256848479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f>БазаСМП!E109+БазаСтац!E109+БазаДС!E109+БазаАПУ!E109+БазСМПТромб!E109</f>
        <v>1289761</v>
      </c>
      <c r="F109" s="14">
        <f>БазаСМП!F109+БазаСтац!F109+БазаДС!F109+БазаАПУ!F109+БазСМПТромб!F109</f>
        <v>781289</v>
      </c>
      <c r="G109" s="14">
        <f>БазаСМП!G109+БазаСтац!G109+БазаДС!G109+БазаАПУ!G109+БазСМПТромб!G109</f>
        <v>23162349</v>
      </c>
      <c r="H109" s="14">
        <f>БазаСМП!H109+БазаСтац!H109+БазаДС!H109+БазаАПУ!H109+БазСМПТромб!H109</f>
        <v>8752678</v>
      </c>
      <c r="I109" s="14">
        <f>БазаСМП!I109+БазаСтац!I109+БазаДС!I109+БазаАПУ!I109+БазСМПТромб!I109</f>
        <v>1495889</v>
      </c>
      <c r="J109" s="14">
        <f>БазаСМП!J109+БазаСтац!J109+БазаДС!J109+БазаАПУ!J109+БазСМПТромб!J109</f>
        <v>19287925</v>
      </c>
      <c r="K109" s="14">
        <f t="shared" si="1"/>
        <v>54769891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f>БазаСМП!E110+БазаСтац!E110+БазаДС!E110+БазаАПУ!E110+БазСМПТромб!E110</f>
        <v>318383157</v>
      </c>
      <c r="F110" s="14">
        <f>БазаСМП!F110+БазаСтац!F110+БазаДС!F110+БазаАПУ!F110+БазСМПТромб!F110</f>
        <v>33379763</v>
      </c>
      <c r="G110" s="14">
        <f>БазаСМП!G110+БазаСтац!G110+БазаДС!G110+БазаАПУ!G110+БазСМПТромб!G110</f>
        <v>10422789</v>
      </c>
      <c r="H110" s="14">
        <f>БазаСМП!H110+БазаСтац!H110+БазаДС!H110+БазаАПУ!H110+БазСМПТромб!H110</f>
        <v>55101200</v>
      </c>
      <c r="I110" s="14">
        <f>БазаСМП!I110+БазаСтац!I110+БазаДС!I110+БазаАПУ!I110+БазСМПТромб!I110</f>
        <v>49709414</v>
      </c>
      <c r="J110" s="14">
        <f>БазаСМП!J110+БазаСтац!J110+БазаДС!J110+БазаАПУ!J110+БазСМПТромб!J110</f>
        <v>105952311</v>
      </c>
      <c r="K110" s="14">
        <f t="shared" si="1"/>
        <v>572948634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f>БазаСМП!E111+БазаСтац!E111+БазаДС!E111+БазаАПУ!E111+БазСМПТромб!E111</f>
        <v>193725830</v>
      </c>
      <c r="F111" s="14">
        <f>БазаСМП!F111+БазаСтац!F111+БазаДС!F111+БазаАПУ!F111+БазСМПТромб!F111</f>
        <v>21831182</v>
      </c>
      <c r="G111" s="14">
        <f>БазаСМП!G111+БазаСтац!G111+БазаДС!G111+БазаАПУ!G111+БазСМПТромб!G111</f>
        <v>4002737</v>
      </c>
      <c r="H111" s="14">
        <f>БазаСМП!H111+БазаСтац!H111+БазаДС!H111+БазаАПУ!H111+БазСМПТромб!H111</f>
        <v>21239867</v>
      </c>
      <c r="I111" s="14">
        <f>БазаСМП!I111+БазаСтац!I111+БазаДС!I111+БазаАПУ!I111+БазСМПТромб!I111</f>
        <v>67390595</v>
      </c>
      <c r="J111" s="14">
        <f>БазаСМП!J111+БазаСтац!J111+БазаДС!J111+БазаАПУ!J111+БазСМПТромб!J111</f>
        <v>30258080</v>
      </c>
      <c r="K111" s="14">
        <f t="shared" si="1"/>
        <v>338448291</v>
      </c>
    </row>
    <row r="112" spans="1:11" ht="16.149999999999999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f>БазаСМП!E112+БазаСтац!E112+БазаДС!E112+БазаАПУ!E112+БазСМПТромб!E112</f>
        <v>22525067</v>
      </c>
      <c r="F112" s="14">
        <f>БазаСМП!F112+БазаСтац!F112+БазаДС!F112+БазаАПУ!F112+БазСМПТромб!F112</f>
        <v>51221492</v>
      </c>
      <c r="G112" s="14">
        <f>БазаСМП!G112+БазаСтац!G112+БазаДС!G112+БазаАПУ!G112+БазСМПТромб!G112</f>
        <v>13695105</v>
      </c>
      <c r="H112" s="14">
        <f>БазаСМП!H112+БазаСтац!H112+БазаДС!H112+БазаАПУ!H112+БазСМПТромб!H112</f>
        <v>25511734</v>
      </c>
      <c r="I112" s="14">
        <f>БазаСМП!I112+БазаСтац!I112+БазаДС!I112+БазаАПУ!I112+БазСМПТромб!I112</f>
        <v>17719802</v>
      </c>
      <c r="J112" s="14">
        <f>БазаСМП!J112+БазаСтац!J112+БазаДС!J112+БазаАПУ!J112+БазСМПТромб!J112</f>
        <v>113578911</v>
      </c>
      <c r="K112" s="14">
        <f t="shared" si="1"/>
        <v>244252111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f>БазаСМП!E113+БазаСтац!E113+БазаДС!E113+БазаАПУ!E113+БазСМПТромб!E113</f>
        <v>275753971</v>
      </c>
      <c r="F113" s="14">
        <f>БазаСМП!F113+БазаСтац!F113+БазаДС!F113+БазаАПУ!F113+БазСМПТромб!F113</f>
        <v>30767903</v>
      </c>
      <c r="G113" s="14">
        <f>БазаСМП!G113+БазаСтац!G113+БазаДС!G113+БазаАПУ!G113+БазСМПТромб!G113</f>
        <v>6791176</v>
      </c>
      <c r="H113" s="14">
        <f>БазаСМП!H113+БазаСтац!H113+БазаДС!H113+БазаАПУ!H113+БазСМПТромб!H113</f>
        <v>30153639</v>
      </c>
      <c r="I113" s="14">
        <f>БазаСМП!I113+БазаСтац!I113+БазаДС!I113+БазаАПУ!I113+БазСМПТромб!I113</f>
        <v>40037959</v>
      </c>
      <c r="J113" s="14">
        <f>БазаСМП!J113+БазаСтац!J113+БазаДС!J113+БазаАПУ!J113+БазСМПТромб!J113</f>
        <v>54620560</v>
      </c>
      <c r="K113" s="14">
        <f t="shared" si="1"/>
        <v>438125208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f>БазаСМП!E114+БазаСтац!E114+БазаДС!E114+БазаАПУ!E114+БазСМПТромб!E114</f>
        <v>46411484</v>
      </c>
      <c r="F114" s="14">
        <f>БазаСМП!F114+БазаСтац!F114+БазаДС!F114+БазаАПУ!F114+БазСМПТромб!F114</f>
        <v>9754358</v>
      </c>
      <c r="G114" s="14">
        <f>БазаСМП!G114+БазаСтац!G114+БазаДС!G114+БазаАПУ!G114+БазСМПТромб!G114</f>
        <v>1018576</v>
      </c>
      <c r="H114" s="14">
        <f>БазаСМП!H114+БазаСтац!H114+БазаДС!H114+БазаАПУ!H114+БазСМПТромб!H114</f>
        <v>7773257</v>
      </c>
      <c r="I114" s="14">
        <f>БазаСМП!I114+БазаСтац!I114+БазаДС!I114+БазаАПУ!I114+БазСМПТромб!I114</f>
        <v>44463876</v>
      </c>
      <c r="J114" s="14">
        <f>БазаСМП!J114+БазаСтац!J114+БазаДС!J114+БазаАПУ!J114+БазСМПТромб!J114</f>
        <v>10788502</v>
      </c>
      <c r="K114" s="14">
        <f t="shared" si="1"/>
        <v>120210053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f>БазаСМП!E115+БазаСтац!E115+БазаДС!E115+БазаАПУ!E115+БазСМПТромб!E115</f>
        <v>28355758</v>
      </c>
      <c r="F115" s="14">
        <f>БазаСМП!F115+БазаСтац!F115+БазаДС!F115+БазаАПУ!F115+БазСМПТромб!F115</f>
        <v>20948904</v>
      </c>
      <c r="G115" s="14">
        <f>БазаСМП!G115+БазаСтац!G115+БазаДС!G115+БазаАПУ!G115+БазСМПТромб!G115</f>
        <v>6688363</v>
      </c>
      <c r="H115" s="14">
        <f>БазаСМП!H115+БазаСтац!H115+БазаДС!H115+БазаАПУ!H115+БазСМПТромб!H115</f>
        <v>37147570</v>
      </c>
      <c r="I115" s="14">
        <f>БазаСМП!I115+БазаСтац!I115+БазаДС!I115+БазаАПУ!I115+БазСМПТромб!I115</f>
        <v>44141647</v>
      </c>
      <c r="J115" s="14">
        <f>БазаСМП!J115+БазаСтац!J115+БазаДС!J115+БазаАПУ!J115+БазСМПТромб!J115</f>
        <v>318576958</v>
      </c>
      <c r="K115" s="14">
        <f t="shared" si="1"/>
        <v>455859200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f>БазаСМП!E116+БазаСтац!E116+БазаДС!E116+БазаАПУ!E116+БазСМПТромб!E116</f>
        <v>7860009</v>
      </c>
      <c r="F116" s="14">
        <f>БазаСМП!F116+БазаСтац!F116+БазаДС!F116+БазаАПУ!F116+БазСМПТромб!F116</f>
        <v>4080472</v>
      </c>
      <c r="G116" s="14">
        <f>БазаСМП!G116+БазаСтац!G116+БазаДС!G116+БазаАПУ!G116+БазСМПТромб!G116</f>
        <v>1880584</v>
      </c>
      <c r="H116" s="14">
        <f>БазаСМП!H116+БазаСтац!H116+БазаДС!H116+БазаАПУ!H116+БазСМПТромб!H116</f>
        <v>11029025</v>
      </c>
      <c r="I116" s="14">
        <f>БазаСМП!I116+БазаСтац!I116+БазаДС!I116+БазаАПУ!I116+БазСМПТромб!I116</f>
        <v>106729897</v>
      </c>
      <c r="J116" s="14">
        <f>БазаСМП!J116+БазаСтац!J116+БазаДС!J116+БазаАПУ!J116+БазСМПТромб!J116</f>
        <v>30554375</v>
      </c>
      <c r="K116" s="14">
        <f t="shared" si="1"/>
        <v>162134362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f>БазаСМП!E117+БазаСтац!E117+БазаДС!E117+БазаАПУ!E117+БазСМПТромб!E117</f>
        <v>15906056</v>
      </c>
      <c r="F117" s="14">
        <f>БазаСМП!F117+БазаСтац!F117+БазаДС!F117+БазаАПУ!F117+БазСМПТромб!F117</f>
        <v>31044063</v>
      </c>
      <c r="G117" s="14">
        <f>БазаСМП!G117+БазаСтац!G117+БазаДС!G117+БазаАПУ!G117+БазСМПТромб!G117</f>
        <v>4049973</v>
      </c>
      <c r="H117" s="14">
        <f>БазаСМП!H117+БазаСтац!H117+БазаДС!H117+БазаАПУ!H117+БазСМПТромб!H117</f>
        <v>18677392</v>
      </c>
      <c r="I117" s="14">
        <f>БазаСМП!I117+БазаСтац!I117+БазаДС!I117+БазаАПУ!I117+БазСМПТромб!I117</f>
        <v>156267753</v>
      </c>
      <c r="J117" s="14">
        <f>БазаСМП!J117+БазаСтац!J117+БазаДС!J117+БазаАПУ!J117+БазСМПТромб!J117</f>
        <v>68163144</v>
      </c>
      <c r="K117" s="14">
        <f t="shared" si="1"/>
        <v>294108381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f>БазаСМП!E118+БазаСтац!E118+БазаДС!E118+БазаАПУ!E118+БазСМПТромб!E118</f>
        <v>29637028</v>
      </c>
      <c r="F118" s="14">
        <f>БазаСМП!F118+БазаСтац!F118+БазаДС!F118+БазаАПУ!F118+БазСМПТромб!F118</f>
        <v>15916641</v>
      </c>
      <c r="G118" s="14">
        <f>БазаСМП!G118+БазаСтац!G118+БазаДС!G118+БазаАПУ!G118+БазСМПТромб!G118</f>
        <v>5675655</v>
      </c>
      <c r="H118" s="14">
        <f>БазаСМП!H118+БазаСтац!H118+БазаДС!H118+БазаАПУ!H118+БазСМПТромб!H118</f>
        <v>24879936</v>
      </c>
      <c r="I118" s="14">
        <f>БазаСМП!I118+БазаСтац!I118+БазаДС!I118+БазаАПУ!I118+БазСМПТромб!I118</f>
        <v>208585860</v>
      </c>
      <c r="J118" s="14">
        <f>БазаСМП!J118+БазаСтац!J118+БазаДС!J118+БазаАПУ!J118+БазСМПТромб!J118</f>
        <v>134814028</v>
      </c>
      <c r="K118" s="14">
        <f t="shared" si="1"/>
        <v>419509148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f>БазаСМП!E119+БазаСтац!E119+БазаДС!E119+БазаАПУ!E119+БазСМПТромб!E119</f>
        <v>67053620</v>
      </c>
      <c r="F119" s="14">
        <f>БазаСМП!F119+БазаСтац!F119+БазаДС!F119+БазаАПУ!F119+БазСМПТромб!F119</f>
        <v>13462787</v>
      </c>
      <c r="G119" s="14">
        <f>БазаСМП!G119+БазаСтац!G119+БазаДС!G119+БазаАПУ!G119+БазСМПТромб!G119</f>
        <v>9346499</v>
      </c>
      <c r="H119" s="14">
        <f>БазаСМП!H119+БазаСтац!H119+БазаДС!H119+БазаАПУ!H119+БазСМПТромб!H119</f>
        <v>30746923</v>
      </c>
      <c r="I119" s="14">
        <f>БазаСМП!I119+БазаСтац!I119+БазаДС!I119+БазаАПУ!I119+БазСМПТромб!I119</f>
        <v>29697270</v>
      </c>
      <c r="J119" s="14">
        <f>БазаСМП!J119+БазаСтац!J119+БазаДС!J119+БазаАПУ!J119+БазСМПТромб!J119</f>
        <v>256763764</v>
      </c>
      <c r="K119" s="14">
        <f t="shared" si="1"/>
        <v>407070863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f>БазаСМП!E120+БазаСтац!E120+БазаДС!E120+БазаАПУ!E120+БазСМПТромб!E120</f>
        <v>35936540</v>
      </c>
      <c r="F120" s="14">
        <f>БазаСМП!F120+БазаСтац!F120+БазаДС!F120+БазаАПУ!F120+БазСМПТромб!F120</f>
        <v>15543918</v>
      </c>
      <c r="G120" s="14">
        <f>БазаСМП!G120+БазаСтац!G120+БазаДС!G120+БазаАПУ!G120+БазСМПТромб!G120</f>
        <v>22226391</v>
      </c>
      <c r="H120" s="14">
        <f>БазаСМП!H120+БазаСтац!H120+БазаДС!H120+БазаАПУ!H120+БазСМПТромб!H120</f>
        <v>27074039</v>
      </c>
      <c r="I120" s="14">
        <f>БазаСМП!I120+БазаСтац!I120+БазаДС!I120+БазаАПУ!I120+БазСМПТромб!I120</f>
        <v>24893950</v>
      </c>
      <c r="J120" s="14">
        <f>БазаСМП!J120+БазаСтац!J120+БазаДС!J120+БазаАПУ!J120+БазСМПТромб!J120</f>
        <v>295463057</v>
      </c>
      <c r="K120" s="14">
        <f t="shared" si="1"/>
        <v>421137895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f>БазаСМП!E121+БазаСтац!E121+БазаДС!E121+БазаАПУ!E121+БазСМПТромб!E121</f>
        <v>25149122</v>
      </c>
      <c r="F121" s="14">
        <f>БазаСМП!F121+БазаСтац!F121+БазаДС!F121+БазаАПУ!F121+БазСМПТромб!F121</f>
        <v>10820301</v>
      </c>
      <c r="G121" s="14">
        <f>БазаСМП!G121+БазаСтац!G121+БазаДС!G121+БазаАПУ!G121+БазСМПТромб!G121</f>
        <v>6797640</v>
      </c>
      <c r="H121" s="14">
        <f>БазаСМП!H121+БазаСтац!H121+БазаДС!H121+БазаАПУ!H121+БазСМПТромб!H121</f>
        <v>34536864</v>
      </c>
      <c r="I121" s="14">
        <f>БазаСМП!I121+БазаСтац!I121+БазаДС!I121+БазаАПУ!I121+БазСМПТромб!I121</f>
        <v>25041377</v>
      </c>
      <c r="J121" s="14">
        <f>БазаСМП!J121+БазаСтац!J121+БазаДС!J121+БазаАПУ!J121+БазСМПТромб!J121</f>
        <v>290769070</v>
      </c>
      <c r="K121" s="14">
        <f t="shared" si="1"/>
        <v>393114374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f>БазаСМП!E122+БазаСтац!E122+БазаДС!E122+БазаАПУ!E122+БазСМПТромб!E122</f>
        <v>61919112</v>
      </c>
      <c r="F122" s="14">
        <f>БазаСМП!F122+БазаСтац!F122+БазаДС!F122+БазаАПУ!F122+БазСМПТромб!F122</f>
        <v>27120559</v>
      </c>
      <c r="G122" s="14">
        <f>БазаСМП!G122+БазаСтац!G122+БазаДС!G122+БазаАПУ!G122+БазСМПТромб!G122</f>
        <v>9299531</v>
      </c>
      <c r="H122" s="14">
        <f>БазаСМП!H122+БазаСтац!H122+БазаДС!H122+БазаАПУ!H122+БазСМПТромб!H122</f>
        <v>48854895</v>
      </c>
      <c r="I122" s="14">
        <f>БазаСМП!I122+БазаСтац!I122+БазаДС!I122+БазаАПУ!I122+БазСМПТромб!I122</f>
        <v>59045668</v>
      </c>
      <c r="J122" s="14">
        <f>БазаСМП!J122+БазаСтац!J122+БазаДС!J122+БазаАПУ!J122+БазСМПТромб!J122</f>
        <v>434694778</v>
      </c>
      <c r="K122" s="14">
        <f t="shared" si="1"/>
        <v>640934543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f>БазаСМП!E123+БазаСтац!E123+БазаДС!E123+БазаАПУ!E123+БазСМПТромб!E123</f>
        <v>43588776</v>
      </c>
      <c r="F123" s="14">
        <f>БазаСМП!F123+БазаСтац!F123+БазаДС!F123+БазаАПУ!F123+БазСМПТромб!F123</f>
        <v>4672007</v>
      </c>
      <c r="G123" s="14">
        <f>БазаСМП!G123+БазаСтац!G123+БазаДС!G123+БазаАПУ!G123+БазСМПТромб!G123</f>
        <v>853095</v>
      </c>
      <c r="H123" s="14">
        <f>БазаСМП!H123+БазаСтац!H123+БазаДС!H123+БазаАПУ!H123+БазСМПТромб!H123</f>
        <v>6582102</v>
      </c>
      <c r="I123" s="14">
        <f>БазаСМП!I123+БазаСтац!I123+БазаДС!I123+БазаАПУ!I123+БазСМПТромб!I123</f>
        <v>5442194</v>
      </c>
      <c r="J123" s="14">
        <f>БазаСМП!J123+БазаСтац!J123+БазаДС!J123+БазаАПУ!J123+БазСМПТромб!J123</f>
        <v>11605496</v>
      </c>
      <c r="K123" s="14">
        <f t="shared" si="1"/>
        <v>72743670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f>БазаСМП!E124+БазаСтац!E124+БазаДС!E124+БазаАПУ!E124+БазСМПТромб!E124</f>
        <v>353461221</v>
      </c>
      <c r="F124" s="14">
        <f>БазаСМП!F124+БазаСтац!F124+БазаДС!F124+БазаАПУ!F124+БазСМПТромб!F124</f>
        <v>77801807</v>
      </c>
      <c r="G124" s="14">
        <f>БазаСМП!G124+БазаСтац!G124+БазаДС!G124+БазаАПУ!G124+БазСМПТромб!G124</f>
        <v>9900067</v>
      </c>
      <c r="H124" s="14">
        <f>БазаСМП!H124+БазаСтац!H124+БазаДС!H124+БазаАПУ!H124+БазСМПТромб!H124</f>
        <v>54432289</v>
      </c>
      <c r="I124" s="14">
        <f>БазаСМП!I124+БазаСтац!I124+БазаДС!I124+БазаАПУ!I124+БазСМПТромб!I124</f>
        <v>49352169</v>
      </c>
      <c r="J124" s="14">
        <f>БазаСМП!J124+БазаСтац!J124+БазаДС!J124+БазаАПУ!J124+БазСМПТромб!J124</f>
        <v>90491318</v>
      </c>
      <c r="K124" s="14">
        <f t="shared" si="1"/>
        <v>635438871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f>БазаСМП!E125+БазаСтац!E125+БазаДС!E125+БазаАПУ!E125+БазСМПТромб!E125</f>
        <v>53141749</v>
      </c>
      <c r="F125" s="14">
        <f>БазаСМП!F125+БазаСтац!F125+БазаДС!F125+БазаАПУ!F125+БазСМПТромб!F125</f>
        <v>24368842</v>
      </c>
      <c r="G125" s="14">
        <f>БазаСМП!G125+БазаСтац!G125+БазаДС!G125+БазаАПУ!G125+БазСМПТромб!G125</f>
        <v>6022021</v>
      </c>
      <c r="H125" s="14">
        <f>БазаСМП!H125+БазаСтац!H125+БазаДС!H125+БазаАПУ!H125+БазСМПТромб!H125</f>
        <v>34987640</v>
      </c>
      <c r="I125" s="14">
        <f>БазаСМП!I125+БазаСтац!I125+БазаДС!I125+БазаАПУ!I125+БазСМПТромб!I125</f>
        <v>314136541</v>
      </c>
      <c r="J125" s="14">
        <f>БазаСМП!J125+БазаСтац!J125+БазаДС!J125+БазаАПУ!J125+БазСМПТромб!J125</f>
        <v>68359576</v>
      </c>
      <c r="K125" s="14">
        <f t="shared" si="1"/>
        <v>501016369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f>БазаСМП!E126+БазаСтац!E126+БазаДС!E126+БазаАПУ!E126+БазСМПТромб!E126</f>
        <v>54161708</v>
      </c>
      <c r="F126" s="14">
        <f>БазаСМП!F126+БазаСтац!F126+БазаДС!F126+БазаАПУ!F126+БазСМПТромб!F126</f>
        <v>22552211</v>
      </c>
      <c r="G126" s="14">
        <f>БазаСМП!G126+БазаСтац!G126+БазаДС!G126+БазаАПУ!G126+БазСМПТромб!G126</f>
        <v>8517252</v>
      </c>
      <c r="H126" s="14">
        <f>БазаСМП!H126+БазаСтац!H126+БазаДС!H126+БазаАПУ!H126+БазСМПТромб!H126</f>
        <v>26948853</v>
      </c>
      <c r="I126" s="14">
        <f>БазаСМП!I126+БазаСтац!I126+БазаДС!I126+БазаАПУ!I126+БазСМПТромб!I126</f>
        <v>159128458</v>
      </c>
      <c r="J126" s="14">
        <f>БазаСМП!J126+БазаСтац!J126+БазаДС!J126+БазаАПУ!J126+БазСМПТромб!J126</f>
        <v>96324603</v>
      </c>
      <c r="K126" s="14">
        <f t="shared" si="1"/>
        <v>367633085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f>БазаСМП!E127+БазаСтац!E127+БазаДС!E127+БазаАПУ!E127+БазСМПТромб!E127</f>
        <v>55383084</v>
      </c>
      <c r="F127" s="14">
        <f>БазаСМП!F127+БазаСтац!F127+БазаДС!F127+БазаАПУ!F127+БазСМПТромб!F127</f>
        <v>36505497</v>
      </c>
      <c r="G127" s="14">
        <f>БазаСМП!G127+БазаСтац!G127+БазаДС!G127+БазаАПУ!G127+БазСМПТромб!G127</f>
        <v>8687475</v>
      </c>
      <c r="H127" s="14">
        <f>БазаСМП!H127+БазаСтац!H127+БазаДС!H127+БазаАПУ!H127+БазСМПТромб!H127</f>
        <v>59866283</v>
      </c>
      <c r="I127" s="14">
        <f>БазаСМП!I127+БазаСтац!I127+БазаДС!I127+БазаАПУ!I127+БазСМПТромб!I127</f>
        <v>44484147</v>
      </c>
      <c r="J127" s="14">
        <f>БазаСМП!J127+БазаСтац!J127+БазаДС!J127+БазаАПУ!J127+БазСМПТромб!J127</f>
        <v>224355013</v>
      </c>
      <c r="K127" s="14">
        <f t="shared" si="1"/>
        <v>429281499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f>БазаСМП!E128+БазаСтац!E128+БазаДС!E128+БазаАПУ!E128+БазСМПТромб!E128</f>
        <v>229651375</v>
      </c>
      <c r="F128" s="14">
        <f>БазаСМП!F128+БазаСтац!F128+БазаДС!F128+БазаАПУ!F128+БазСМПТромб!F128</f>
        <v>9453953</v>
      </c>
      <c r="G128" s="14">
        <f>БазаСМП!G128+БазаСтац!G128+БазаДС!G128+БазаАПУ!G128+БазСМПТромб!G128</f>
        <v>3827591</v>
      </c>
      <c r="H128" s="14">
        <f>БазаСМП!H128+БазаСтац!H128+БазаДС!H128+БазаАПУ!H128+БазСМПТромб!H128</f>
        <v>24323498</v>
      </c>
      <c r="I128" s="14">
        <f>БазаСМП!I128+БазаСтац!I128+БазаДС!I128+БазаАПУ!I128+БазСМПТромб!I128</f>
        <v>40699928</v>
      </c>
      <c r="J128" s="14">
        <f>БазаСМП!J128+БазаСтац!J128+БазаДС!J128+БазаАПУ!J128+БазСМПТромб!J128</f>
        <v>34756075</v>
      </c>
      <c r="K128" s="14">
        <f t="shared" si="1"/>
        <v>342712420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f>БазаСМП!E129+БазаСтац!E129+БазаДС!E129+БазаАПУ!E129+БазСМПТромб!E129</f>
        <v>54373218</v>
      </c>
      <c r="F129" s="14">
        <f>БазаСМП!F129+БазаСтац!F129+БазаДС!F129+БазаАПУ!F129+БазСМПТромб!F129</f>
        <v>36857405</v>
      </c>
      <c r="G129" s="14">
        <f>БазаСМП!G129+БазаСтац!G129+БазаДС!G129+БазаАПУ!G129+БазСМПТромб!G129</f>
        <v>12903630</v>
      </c>
      <c r="H129" s="14">
        <f>БазаСМП!H129+БазаСтац!H129+БазаДС!H129+БазаАПУ!H129+БазСМПТромб!H129</f>
        <v>119107165</v>
      </c>
      <c r="I129" s="14">
        <f>БазаСМП!I129+БазаСтац!I129+БазаДС!I129+БазаАПУ!I129+БазСМПТромб!I129</f>
        <v>64539057</v>
      </c>
      <c r="J129" s="14">
        <f>БазаСМП!J129+БазаСтац!J129+БазаДС!J129+БазаАПУ!J129+БазСМПТромб!J129</f>
        <v>411570297</v>
      </c>
      <c r="K129" s="14">
        <f t="shared" si="1"/>
        <v>699350772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f>БазаСМП!E130+БазаСтац!E130+БазаДС!E130+БазаАПУ!E130+БазСМПТромб!E130</f>
        <v>26214212</v>
      </c>
      <c r="F130" s="14">
        <f>БазаСМП!F130+БазаСтац!F130+БазаДС!F130+БазаАПУ!F130+БазСМПТромб!F130</f>
        <v>13770809</v>
      </c>
      <c r="G130" s="14">
        <f>БазаСМП!G130+БазаСтац!G130+БазаДС!G130+БазаАПУ!G130+БазСМПТромб!G130</f>
        <v>12283378</v>
      </c>
      <c r="H130" s="14">
        <f>БазаСМП!H130+БазаСтац!H130+БазаДС!H130+БазаАПУ!H130+БазСМПТромб!H130</f>
        <v>51064811</v>
      </c>
      <c r="I130" s="14">
        <f>БазаСМП!I130+БазаСтац!I130+БазаДС!I130+БазаАПУ!I130+БазСМПТромб!I130</f>
        <v>241159919</v>
      </c>
      <c r="J130" s="14">
        <f>БазаСМП!J130+БазаСтац!J130+БазаДС!J130+БазаАПУ!J130+БазСМПТромб!J130</f>
        <v>120944906</v>
      </c>
      <c r="K130" s="14">
        <f t="shared" si="1"/>
        <v>465438035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f>БазаСМП!E131+БазаСтац!E131+БазаДС!E131+БазаАПУ!E131+БазСМПТромб!E131</f>
        <v>48125668</v>
      </c>
      <c r="F131" s="14">
        <f>БазаСМП!F131+БазаСтац!F131+БазаДС!F131+БазаАПУ!F131+БазСМПТромб!F131</f>
        <v>12888156</v>
      </c>
      <c r="G131" s="14">
        <f>БазаСМП!G131+БазаСтац!G131+БазаДС!G131+БазаАПУ!G131+БазСМПТромб!G131</f>
        <v>8179594</v>
      </c>
      <c r="H131" s="14">
        <f>БазаСМП!H131+БазаСтац!H131+БазаДС!H131+БазаАПУ!H131+БазСМПТромб!H131</f>
        <v>36071533</v>
      </c>
      <c r="I131" s="14">
        <f>БазаСМП!I131+БазаСтац!I131+БазаДС!I131+БазаАПУ!I131+БазСМПТромб!I131</f>
        <v>285191984</v>
      </c>
      <c r="J131" s="14">
        <f>БазаСМП!J131+БазаСтац!J131+БазаДС!J131+БазаАПУ!J131+БазСМПТромб!J131</f>
        <v>183478880</v>
      </c>
      <c r="K131" s="14">
        <f t="shared" si="1"/>
        <v>573935815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f>БазаСМП!E132+БазаСтац!E132+БазаДС!E132+БазаАПУ!E132+БазСМПТромб!E132</f>
        <v>24326954</v>
      </c>
      <c r="F132" s="14">
        <f>БазаСМП!F132+БазаСтац!F132+БазаДС!F132+БазаАПУ!F132+БазСМПТромб!F132</f>
        <v>10927856</v>
      </c>
      <c r="G132" s="14">
        <f>БазаСМП!G132+БазаСтац!G132+БазаДС!G132+БазаАПУ!G132+БазСМПТромб!G132</f>
        <v>3800585</v>
      </c>
      <c r="H132" s="14">
        <f>БазаСМП!H132+БазаСтац!H132+БазаДС!H132+БазаАПУ!H132+БазСМПТромб!H132</f>
        <v>25082992</v>
      </c>
      <c r="I132" s="14">
        <f>БазаСМП!I132+БазаСтац!I132+БазаДС!I132+БазаАПУ!I132+БазСМПТромб!I132</f>
        <v>288667207</v>
      </c>
      <c r="J132" s="14">
        <f>БазаСМП!J132+БазаСтац!J132+БазаДС!J132+БазаАПУ!J132+БазСМПТромб!J132</f>
        <v>32564936</v>
      </c>
      <c r="K132" s="14">
        <f t="shared" si="1"/>
        <v>385370530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f>БазаСМП!E133+БазаСтац!E133+БазаДС!E133+БазаАПУ!E133+БазСМПТромб!E133</f>
        <v>31904127</v>
      </c>
      <c r="F133" s="14">
        <f>БазаСМП!F133+БазаСтац!F133+БазаДС!F133+БазаАПУ!F133+БазСМПТромб!F133</f>
        <v>18052457</v>
      </c>
      <c r="G133" s="14">
        <f>БазаСМП!G133+БазаСтац!G133+БазаДС!G133+БазаАПУ!G133+БазСМПТромб!G133</f>
        <v>3390186</v>
      </c>
      <c r="H133" s="14">
        <f>БазаСМП!H133+БазаСтац!H133+БазаДС!H133+БазаАПУ!H133+БазСМПТромб!H133</f>
        <v>14348924</v>
      </c>
      <c r="I133" s="14">
        <f>БазаСМП!I133+БазаСтац!I133+БазаДС!I133+БазаАПУ!I133+БазСМПТромб!I133</f>
        <v>99995953</v>
      </c>
      <c r="J133" s="14">
        <f>БазаСМП!J133+БазаСтац!J133+БазаДС!J133+БазаАПУ!J133+БазСМПТромб!J133</f>
        <v>90893109</v>
      </c>
      <c r="K133" s="14">
        <f t="shared" ref="K133:K196" si="2">SUM(E133:J133)</f>
        <v>258584756</v>
      </c>
    </row>
    <row r="134" spans="1:11" ht="26.4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f>БазаСМП!E134+БазаСтац!E134+БазаДС!E134+БазаАПУ!E134+БазСМПТромб!E134</f>
        <v>44292329</v>
      </c>
      <c r="F134" s="14">
        <f>БазаСМП!F134+БазаСтац!F134+БазаДС!F134+БазаАПУ!F134+БазСМПТромб!F134</f>
        <v>20339256</v>
      </c>
      <c r="G134" s="14">
        <f>БазаСМП!G134+БазаСтац!G134+БазаДС!G134+БазаАПУ!G134+БазСМПТромб!G134</f>
        <v>303781661</v>
      </c>
      <c r="H134" s="14">
        <f>БазаСМП!H134+БазаСтац!H134+БазаДС!H134+БазаАПУ!H134+БазСМПТромб!H134</f>
        <v>71218958</v>
      </c>
      <c r="I134" s="14">
        <f>БазаСМП!I134+БазаСтац!I134+БазаДС!I134+БазаАПУ!I134+БазСМПТромб!I134</f>
        <v>196971436</v>
      </c>
      <c r="J134" s="14">
        <f>БазаСМП!J134+БазаСтац!J134+БазаДС!J134+БазаАПУ!J134+БазСМПТромб!J134</f>
        <v>89446666</v>
      </c>
      <c r="K134" s="14">
        <f t="shared" si="2"/>
        <v>726050306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f>БазаСМП!E135+БазаСтац!E135+БазаДС!E135+БазаАПУ!E135+БазСМПТромб!E135</f>
        <v>9921005</v>
      </c>
      <c r="F135" s="14">
        <f>БазаСМП!F135+БазаСтац!F135+БазаДС!F135+БазаАПУ!F135+БазСМПТромб!F135</f>
        <v>8050779</v>
      </c>
      <c r="G135" s="14">
        <f>БазаСМП!G135+БазаСтац!G135+БазаДС!G135+БазаАПУ!G135+БазСМПТромб!G135</f>
        <v>328008741</v>
      </c>
      <c r="H135" s="14">
        <f>БазаСМП!H135+БазаСтац!H135+БазаДС!H135+БазаАПУ!H135+БазСМПТромб!H135</f>
        <v>19466311</v>
      </c>
      <c r="I135" s="14">
        <f>БазаСМП!I135+БазаСтац!I135+БазаДС!I135+БазаАПУ!I135+БазСМПТромб!I135</f>
        <v>15900977</v>
      </c>
      <c r="J135" s="14">
        <f>БазаСМП!J135+БазаСтац!J135+БазаДС!J135+БазаАПУ!J135+БазСМПТромб!J135</f>
        <v>95130064</v>
      </c>
      <c r="K135" s="14">
        <f t="shared" si="2"/>
        <v>476477877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f>БазаСМП!E136+БазаСтац!E136+БазаДС!E136+БазаАПУ!E136+БазСМПТромб!E136</f>
        <v>8333143</v>
      </c>
      <c r="F136" s="14">
        <f>БазаСМП!F136+БазаСтац!F136+БазаДС!F136+БазаАПУ!F136+БазСМПТромб!F136</f>
        <v>5161112</v>
      </c>
      <c r="G136" s="14">
        <f>БазаСМП!G136+БазаСтац!G136+БазаДС!G136+БазаАПУ!G136+БазСМПТромб!G136</f>
        <v>71528094</v>
      </c>
      <c r="H136" s="14">
        <f>БазаСМП!H136+БазаСтац!H136+БазаДС!H136+БазаАПУ!H136+БазСМПТромб!H136</f>
        <v>15441845</v>
      </c>
      <c r="I136" s="14">
        <f>БазаСМП!I136+БазаСтац!I136+БазаДС!I136+БазаАПУ!I136+БазСМПТромб!I136</f>
        <v>9164552</v>
      </c>
      <c r="J136" s="14">
        <f>БазаСМП!J136+БазаСтац!J136+БазаДС!J136+БазаАПУ!J136+БазСМПТромб!J136</f>
        <v>33983192</v>
      </c>
      <c r="K136" s="14">
        <f t="shared" si="2"/>
        <v>143611938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f>БазаСМП!E137+БазаСтац!E137+БазаДС!E137+БазаАПУ!E137+БазСМПТромб!E137</f>
        <v>36989894</v>
      </c>
      <c r="F137" s="14">
        <f>БазаСМП!F137+БазаСтац!F137+БазаДС!F137+БазаАПУ!F137+БазСМПТромб!F137</f>
        <v>8826987</v>
      </c>
      <c r="G137" s="14">
        <f>БазаСМП!G137+БазаСтац!G137+БазаДС!G137+БазаАПУ!G137+БазСМПТромб!G137</f>
        <v>256799940</v>
      </c>
      <c r="H137" s="14">
        <f>БазаСМП!H137+БазаСтац!H137+БазаДС!H137+БазаАПУ!H137+БазСМПТромб!H137</f>
        <v>16612087</v>
      </c>
      <c r="I137" s="14">
        <f>БазаСМП!I137+БазаСтац!I137+БазаДС!I137+БазаАПУ!I137+БазСМПТромб!I137</f>
        <v>21529922</v>
      </c>
      <c r="J137" s="14">
        <f>БазаСМП!J137+БазаСтац!J137+БазаДС!J137+БазаАПУ!J137+БазСМПТромб!J137</f>
        <v>32740246</v>
      </c>
      <c r="K137" s="14">
        <f t="shared" si="2"/>
        <v>373499076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f>БазаСМП!E138+БазаСтац!E138+БазаДС!E138+БазаАПУ!E138+БазСМПТромб!E138</f>
        <v>24315313</v>
      </c>
      <c r="F138" s="14">
        <f>БазаСМП!F138+БазаСтац!F138+БазаДС!F138+БазаАПУ!F138+БазСМПТромб!F138</f>
        <v>13540151</v>
      </c>
      <c r="G138" s="14">
        <f>БазаСМП!G138+БазаСтац!G138+БазаДС!G138+БазаАПУ!G138+БазСМПТромб!G138</f>
        <v>7261638</v>
      </c>
      <c r="H138" s="14">
        <f>БазаСМП!H138+БазаСтац!H138+БазаДС!H138+БазаАПУ!H138+БазСМПТромб!H138</f>
        <v>6608573</v>
      </c>
      <c r="I138" s="14">
        <f>БазаСМП!I138+БазаСтац!I138+БазаДС!I138+БазаАПУ!I138+БазСМПТромб!I138</f>
        <v>22419355</v>
      </c>
      <c r="J138" s="14">
        <f>БазаСМП!J138+БазаСтац!J138+БазаДС!J138+БазаАПУ!J138+БазСМПТромб!J138</f>
        <v>31428887</v>
      </c>
      <c r="K138" s="14">
        <f t="shared" si="2"/>
        <v>105573917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f>БазаСМП!E139+БазаСтац!E139+БазаДС!E139+БазаАПУ!E139+БазСМПТромб!E139</f>
        <v>10097757</v>
      </c>
      <c r="F139" s="14">
        <f>БазаСМП!F139+БазаСтац!F139+БазаДС!F139+БазаАПУ!F139+БазСМПТромб!F139</f>
        <v>3435421</v>
      </c>
      <c r="G139" s="14">
        <f>БазаСМП!G139+БазаСтац!G139+БазаДС!G139+БазаАПУ!G139+БазСМПТромб!G139</f>
        <v>4426464</v>
      </c>
      <c r="H139" s="14">
        <f>БазаСМП!H139+БазаСтац!H139+БазаДС!H139+БазаАПУ!H139+БазСМПТромб!H139</f>
        <v>4856005</v>
      </c>
      <c r="I139" s="14">
        <f>БазаСМП!I139+БазаСтац!I139+БазаДС!I139+БазаАПУ!I139+БазСМПТромб!I139</f>
        <v>43906684</v>
      </c>
      <c r="J139" s="14">
        <f>БазаСМП!J139+БазаСтац!J139+БазаДС!J139+БазаАПУ!J139+БазСМПТромб!J139</f>
        <v>19426636</v>
      </c>
      <c r="K139" s="14">
        <f t="shared" si="2"/>
        <v>86148967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f>БазаСМП!E140+БазаСтац!E140+БазаДС!E140+БазаАПУ!E140+БазСМПТромб!E140</f>
        <v>76293148</v>
      </c>
      <c r="F140" s="14">
        <f>БазаСМП!F140+БазаСтац!F140+БазаДС!F140+БазаАПУ!F140+БазСМПТромб!F140</f>
        <v>20127293</v>
      </c>
      <c r="G140" s="14">
        <f>БазаСМП!G140+БазаСтац!G140+БазаДС!G140+БазаАПУ!G140+БазСМПТромб!G140</f>
        <v>17098832</v>
      </c>
      <c r="H140" s="14">
        <f>БазаСМП!H140+БазаСтац!H140+БазаДС!H140+БазаАПУ!H140+БазСМПТромб!H140</f>
        <v>33948700</v>
      </c>
      <c r="I140" s="14">
        <f>БазаСМП!I140+БазаСтац!I140+БазаДС!I140+БазаАПУ!I140+БазСМПТромб!I140</f>
        <v>71984778</v>
      </c>
      <c r="J140" s="14">
        <f>БазаСМП!J140+БазаСтац!J140+БазаДС!J140+БазаАПУ!J140+БазСМПТромб!J140</f>
        <v>220196144</v>
      </c>
      <c r="K140" s="14">
        <f t="shared" si="2"/>
        <v>439648895</v>
      </c>
    </row>
    <row r="141" spans="1:11" ht="13.9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f>БазаСМП!E141+БазаСтац!E141+БазаДС!E141+БазаАПУ!E141+БазСМПТромб!E141</f>
        <v>111371962</v>
      </c>
      <c r="F141" s="14">
        <f>БазаСМП!F141+БазаСтац!F141+БазаДС!F141+БазаАПУ!F141+БазСМПТромб!F141</f>
        <v>9388401</v>
      </c>
      <c r="G141" s="14">
        <f>БазаСМП!G141+БазаСтац!G141+БазаДС!G141+БазаАПУ!G141+БазСМПТромб!G141</f>
        <v>3072212</v>
      </c>
      <c r="H141" s="14">
        <f>БазаСМП!H141+БазаСтац!H141+БазаДС!H141+БазаАПУ!H141+БазСМПТромб!H141</f>
        <v>21655883</v>
      </c>
      <c r="I141" s="14">
        <f>БазаСМП!I141+БазаСтац!I141+БазаДС!I141+БазаАПУ!I141+БазСМПТромб!I141</f>
        <v>164855430</v>
      </c>
      <c r="J141" s="14">
        <f>БазаСМП!J141+БазаСтац!J141+БазаДС!J141+БазаАПУ!J141+БазСМПТромб!J141</f>
        <v>32588639</v>
      </c>
      <c r="K141" s="14">
        <f t="shared" si="2"/>
        <v>342932527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f>БазаСМП!E142+БазаСтац!E142+БазаДС!E142+БазаАПУ!E142+БазСМПТромб!E142</f>
        <v>87811206</v>
      </c>
      <c r="F142" s="14">
        <f>БазаСМП!F142+БазаСтац!F142+БазаДС!F142+БазаАПУ!F142+БазСМПТромб!F142</f>
        <v>59000996</v>
      </c>
      <c r="G142" s="14">
        <f>БазаСМП!G142+БазаСтац!G142+БазаДС!G142+БазаАПУ!G142+БазСМПТромб!G142</f>
        <v>34616273</v>
      </c>
      <c r="H142" s="14">
        <f>БазаСМП!H142+БазаСтац!H142+БазаДС!H142+БазаАПУ!H142+БазСМПТромб!H142</f>
        <v>91777183</v>
      </c>
      <c r="I142" s="14">
        <f>БазаСМП!I142+БазаСтац!I142+БазаДС!I142+БазаАПУ!I142+БазСМПТромб!I142</f>
        <v>117420883</v>
      </c>
      <c r="J142" s="14">
        <f>БазаСМП!J142+БазаСтац!J142+БазаДС!J142+БазаАПУ!J142+БазСМПТромб!J142</f>
        <v>365760790</v>
      </c>
      <c r="K142" s="14">
        <f t="shared" si="2"/>
        <v>756387331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f>БазаСМП!E143+БазаСтац!E143+БазаДС!E143+БазаАПУ!E143+БазСМПТромб!E143</f>
        <v>26588716</v>
      </c>
      <c r="F143" s="14">
        <f>БазаСМП!F143+БазаСтац!F143+БазаДС!F143+БазаАПУ!F143+БазСМПТромб!F143</f>
        <v>15658708</v>
      </c>
      <c r="G143" s="14">
        <f>БазаСМП!G143+БазаСтац!G143+БазаДС!G143+БазаАПУ!G143+БазСМПТромб!G143</f>
        <v>5505922</v>
      </c>
      <c r="H143" s="14">
        <f>БазаСМП!H143+БазаСтац!H143+БазаДС!H143+БазаАПУ!H143+БазСМПТромб!H143</f>
        <v>37959459</v>
      </c>
      <c r="I143" s="14">
        <f>БазаСМП!I143+БазаСтац!I143+БазаДС!I143+БазаАПУ!I143+БазСМПТромб!I143</f>
        <v>499932255</v>
      </c>
      <c r="J143" s="14">
        <f>БазаСМП!J143+БазаСтац!J143+БазаДС!J143+БазаАПУ!J143+БазСМПТромб!J143</f>
        <v>84597241</v>
      </c>
      <c r="K143" s="14">
        <f t="shared" si="2"/>
        <v>670242301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f>БазаСМП!E144+БазаСтац!E144+БазаДС!E144+БазаАПУ!E144+БазСМПТромб!E144</f>
        <v>68810760</v>
      </c>
      <c r="F144" s="14">
        <f>БазаСМП!F144+БазаСтац!F144+БазаДС!F144+БазаАПУ!F144+БазСМПТромб!F144</f>
        <v>28419506</v>
      </c>
      <c r="G144" s="14">
        <f>БазаСМП!G144+БазаСтац!G144+БазаДС!G144+БазаАПУ!G144+БазСМПТромб!G144</f>
        <v>12167676</v>
      </c>
      <c r="H144" s="14">
        <f>БазаСМП!H144+БазаСтац!H144+БазаДС!H144+БазаАПУ!H144+БазСМПТромб!H144</f>
        <v>43886429</v>
      </c>
      <c r="I144" s="14">
        <f>БазаСМП!I144+БазаСтац!I144+БазаДС!I144+БазаАПУ!I144+БазСМПТромб!I144</f>
        <v>68799539</v>
      </c>
      <c r="J144" s="14">
        <f>БазаСМП!J144+БазаСтац!J144+БазаДС!J144+БазаАПУ!J144+БазСМПТромб!J144</f>
        <v>175843252</v>
      </c>
      <c r="K144" s="14">
        <f t="shared" si="2"/>
        <v>397927162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f>БазаСМП!E145+БазаСтац!E145+БазаДС!E145+БазаАПУ!E145+БазСМПТромб!E145</f>
        <v>454352047</v>
      </c>
      <c r="F145" s="14">
        <f>БазаСМП!F145+БазаСтац!F145+БазаДС!F145+БазаАПУ!F145+БазСМПТромб!F145</f>
        <v>27565051</v>
      </c>
      <c r="G145" s="14">
        <f>БазаСМП!G145+БазаСтац!G145+БазаДС!G145+БазаАПУ!G145+БазСМПТромб!G145</f>
        <v>12906295</v>
      </c>
      <c r="H145" s="14">
        <f>БазаСМП!H145+БазаСтац!H145+БазаДС!H145+БазаАПУ!H145+БазСМПТромб!H145</f>
        <v>41248484</v>
      </c>
      <c r="I145" s="14">
        <f>БазаСМП!I145+БазаСтац!I145+БазаДС!I145+БазаАПУ!I145+БазСМПТромб!I145</f>
        <v>42193229</v>
      </c>
      <c r="J145" s="14">
        <f>БазаСМП!J145+БазаСтац!J145+БазаДС!J145+БазаАПУ!J145+БазСМПТромб!J145</f>
        <v>119068273</v>
      </c>
      <c r="K145" s="14">
        <f t="shared" si="2"/>
        <v>697333379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f>БазаСМП!E146+БазаСтац!E146+БазаДС!E146+БазаАПУ!E146+БазСМПТромб!E146</f>
        <v>161854066</v>
      </c>
      <c r="F146" s="14">
        <f>БазаСМП!F146+БазаСтац!F146+БазаДС!F146+БазаАПУ!F146+БазСМПТромб!F146</f>
        <v>34506692</v>
      </c>
      <c r="G146" s="14">
        <f>БазаСМП!G146+БазаСтац!G146+БазаДС!G146+БазаАПУ!G146+БазСМПТромб!G146</f>
        <v>11246157</v>
      </c>
      <c r="H146" s="14">
        <f>БазаСМП!H146+БазаСтац!H146+БазаДС!H146+БазаАПУ!H146+БазСМПТромб!H146</f>
        <v>42430663</v>
      </c>
      <c r="I146" s="14">
        <f>БазаСМП!I146+БазаСтац!I146+БазаДС!I146+БазаАПУ!I146+БазСМПТромб!I146</f>
        <v>51223950</v>
      </c>
      <c r="J146" s="14">
        <f>БазаСМП!J146+БазаСтац!J146+БазаДС!J146+БазаАПУ!J146+БазСМПТромб!J146</f>
        <v>669319290</v>
      </c>
      <c r="K146" s="14">
        <f t="shared" si="2"/>
        <v>970580818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f>БазаСМП!E147+БазаСтац!E147+БазаДС!E147+БазаАПУ!E147+БазСМПТромб!E147</f>
        <v>36951915</v>
      </c>
      <c r="F147" s="14">
        <f>БазаСМП!F147+БазаСтац!F147+БазаДС!F147+БазаАПУ!F147+БазСМПТромб!F147</f>
        <v>12611845</v>
      </c>
      <c r="G147" s="14">
        <f>БазаСМП!G147+БазаСтац!G147+БазаДС!G147+БазаАПУ!G147+БазСМПТромб!G147</f>
        <v>4941830</v>
      </c>
      <c r="H147" s="14">
        <f>БазаСМП!H147+БазаСтац!H147+БазаДС!H147+БазаАПУ!H147+БазСМПТромб!H147</f>
        <v>16086612</v>
      </c>
      <c r="I147" s="14">
        <f>БазаСМП!I147+БазаСтац!I147+БазаДС!I147+БазаАПУ!I147+БазСМПТромб!I147</f>
        <v>16024398</v>
      </c>
      <c r="J147" s="14">
        <f>БазаСМП!J147+БазаСтац!J147+БазаДС!J147+БазаАПУ!J147+БазСМПТромб!J147</f>
        <v>450955610</v>
      </c>
      <c r="K147" s="14">
        <f t="shared" si="2"/>
        <v>537572210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f>БазаСМП!E148+БазаСтац!E148+БазаДС!E148+БазаАПУ!E148+БазСМПТромб!E148</f>
        <v>27460919</v>
      </c>
      <c r="F148" s="14">
        <f>БазаСМП!F148+БазаСтац!F148+БазаДС!F148+БазаАПУ!F148+БазСМПТромб!F148</f>
        <v>23007223</v>
      </c>
      <c r="G148" s="14">
        <f>БазаСМП!G148+БазаСтац!G148+БазаДС!G148+БазаАПУ!G148+БазСМПТромб!G148</f>
        <v>8539174</v>
      </c>
      <c r="H148" s="14">
        <f>БазаСМП!H148+БазаСтац!H148+БазаДС!H148+БазаАПУ!H148+БазСМПТромб!H148</f>
        <v>25423760</v>
      </c>
      <c r="I148" s="14">
        <f>БазаСМП!I148+БазаСтац!I148+БазаДС!I148+БазаАПУ!I148+БазСМПТромб!I148</f>
        <v>34225403</v>
      </c>
      <c r="J148" s="14">
        <f>БазаСМП!J148+БазаСтац!J148+БазаДС!J148+БазаАПУ!J148+БазСМПТромб!J148</f>
        <v>146233705</v>
      </c>
      <c r="K148" s="14">
        <f t="shared" si="2"/>
        <v>264890184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f>БазаСМП!E149+БазаСтац!E149+БазаДС!E149+БазаАПУ!E149+БазСМПТромб!E149</f>
        <v>5176604</v>
      </c>
      <c r="F149" s="14">
        <f>БазаСМП!F149+БазаСтац!F149+БазаДС!F149+БазаАПУ!F149+БазСМПТромб!F149</f>
        <v>4088083</v>
      </c>
      <c r="G149" s="14">
        <f>БазаСМП!G149+БазаСтац!G149+БазаДС!G149+БазаАПУ!G149+БазСМПТромб!G149</f>
        <v>229299732</v>
      </c>
      <c r="H149" s="14">
        <f>БазаСМП!H149+БазаСтац!H149+БазаДС!H149+БазаАПУ!H149+БазСМПТромб!H149</f>
        <v>11025538</v>
      </c>
      <c r="I149" s="14">
        <f>БазаСМП!I149+БазаСтац!I149+БазаДС!I149+БазаАПУ!I149+БазСМПТромб!I149</f>
        <v>7220863</v>
      </c>
      <c r="J149" s="14">
        <f>БазаСМП!J149+БазаСтац!J149+БазаДС!J149+БазаАПУ!J149+БазСМПТромб!J149</f>
        <v>26499877</v>
      </c>
      <c r="K149" s="14">
        <f t="shared" si="2"/>
        <v>283310697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f>БазаСМП!E150+БазаСтац!E150+БазаДС!E150+БазаАПУ!E150+БазСМПТромб!E150</f>
        <v>68454246</v>
      </c>
      <c r="F150" s="14">
        <f>БазаСМП!F150+БазаСтац!F150+БазаДС!F150+БазаАПУ!F150+БазСМПТромб!F150</f>
        <v>13006179</v>
      </c>
      <c r="G150" s="14">
        <f>БазаСМП!G150+БазаСтац!G150+БазаДС!G150+БазаАПУ!G150+БазСМПТромб!G150</f>
        <v>5576621</v>
      </c>
      <c r="H150" s="14">
        <f>БазаСМП!H150+БазаСтац!H150+БазаДС!H150+БазаАПУ!H150+БазСМПТромб!H150</f>
        <v>33888062</v>
      </c>
      <c r="I150" s="14">
        <f>БазаСМП!I150+БазаСтац!I150+БазаДС!I150+БазаАПУ!I150+БазСМПТромб!I150</f>
        <v>329731947</v>
      </c>
      <c r="J150" s="14">
        <f>БазаСМП!J150+БазаСтац!J150+БазаДС!J150+БазаАПУ!J150+БазСМПТромб!J150</f>
        <v>81171210</v>
      </c>
      <c r="K150" s="14">
        <f t="shared" si="2"/>
        <v>531828265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f>БазаСМП!E151+БазаСтац!E151+БазаДС!E151+БазаАПУ!E151+БазСМПТромб!E151</f>
        <v>54273213</v>
      </c>
      <c r="F151" s="14">
        <f>БазаСМП!F151+БазаСтац!F151+БазаДС!F151+БазаАПУ!F151+БазСМПТромб!F151</f>
        <v>14767860</v>
      </c>
      <c r="G151" s="14">
        <f>БазаСМП!G151+БазаСтац!G151+БазаДС!G151+БазаАПУ!G151+БазСМПТромб!G151</f>
        <v>3451524</v>
      </c>
      <c r="H151" s="14">
        <f>БазаСМП!H151+БазаСтац!H151+БазаДС!H151+БазаАПУ!H151+БазСМПТромб!H151</f>
        <v>21765857</v>
      </c>
      <c r="I151" s="14">
        <f>БазаСМП!I151+БазаСтац!I151+БазаДС!I151+БазаАПУ!I151+БазСМПТромб!I151</f>
        <v>147004523</v>
      </c>
      <c r="J151" s="14">
        <f>БазаСМП!J151+БазаСтац!J151+БазаДС!J151+БазаАПУ!J151+БазСМПТромб!J151</f>
        <v>54328771</v>
      </c>
      <c r="K151" s="14">
        <f t="shared" si="2"/>
        <v>295591748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f>БазаСМП!E152+БазаСтац!E152+БазаДС!E152+БазаАПУ!E152+БазСМПТромб!E152</f>
        <v>139498232</v>
      </c>
      <c r="F152" s="14">
        <f>БазаСМП!F152+БазаСтац!F152+БазаДС!F152+БазаАПУ!F152+БазСМПТромб!F152</f>
        <v>11065852</v>
      </c>
      <c r="G152" s="14">
        <f>БазаСМП!G152+БазаСтац!G152+БазаДС!G152+БазаАПУ!G152+БазСМПТромб!G152</f>
        <v>1281943</v>
      </c>
      <c r="H152" s="14">
        <f>БазаСМП!H152+БазаСтац!H152+БазаДС!H152+БазаАПУ!H152+БазСМПТромб!H152</f>
        <v>9040243</v>
      </c>
      <c r="I152" s="14">
        <f>БазаСМП!I152+БазаСтац!I152+БазаДС!I152+БазаАПУ!I152+БазСМПТромб!I152</f>
        <v>10807291</v>
      </c>
      <c r="J152" s="14">
        <f>БазаСМП!J152+БазаСтац!J152+БазаДС!J152+БазаАПУ!J152+БазСМПТромб!J152</f>
        <v>13596235</v>
      </c>
      <c r="K152" s="14">
        <f t="shared" si="2"/>
        <v>185289796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f>БазаСМП!E153+БазаСтац!E153+БазаДС!E153+БазаАПУ!E153+БазСМПТромб!E153</f>
        <v>16916808</v>
      </c>
      <c r="F153" s="14">
        <f>БазаСМП!F153+БазаСтац!F153+БазаДС!F153+БазаАПУ!F153+БазСМПТромб!F153</f>
        <v>5380696</v>
      </c>
      <c r="G153" s="14">
        <f>БазаСМП!G153+БазаСтац!G153+БазаДС!G153+БазаАПУ!G153+БазСМПТромб!G153</f>
        <v>2290604</v>
      </c>
      <c r="H153" s="14">
        <f>БазаСМП!H153+БазаСтац!H153+БазаДС!H153+БазаАПУ!H153+БазСМПТромб!H153</f>
        <v>16675563</v>
      </c>
      <c r="I153" s="14">
        <f>БазаСМП!I153+БазаСтац!I153+БазаДС!I153+БазаАПУ!I153+БазСМПТромб!I153</f>
        <v>31214560</v>
      </c>
      <c r="J153" s="14">
        <f>БазаСМП!J153+БазаСтац!J153+БазаДС!J153+БазаАПУ!J153+БазСМПТромб!J153</f>
        <v>148517967</v>
      </c>
      <c r="K153" s="14">
        <f t="shared" si="2"/>
        <v>220996198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f>БазаСМП!E154+БазаСтац!E154+БазаДС!E154+БазаАПУ!E154+БазСМПТромб!E154</f>
        <v>375159</v>
      </c>
      <c r="F154" s="14">
        <f>БазаСМП!F154+БазаСтац!F154+БазаДС!F154+БазаАПУ!F154+БазСМПТромб!F154</f>
        <v>119961</v>
      </c>
      <c r="G154" s="14">
        <f>БазаСМП!G154+БазаСтац!G154+БазаДС!G154+БазаАПУ!G154+БазСМПТромб!G154</f>
        <v>49673</v>
      </c>
      <c r="H154" s="14">
        <f>БазаСМП!H154+БазаСтац!H154+БазаДС!H154+БазаАПУ!H154+БазСМПТромб!H154</f>
        <v>109387</v>
      </c>
      <c r="I154" s="14">
        <f>БазаСМП!I154+БазаСтац!I154+БазаДС!I154+БазаАПУ!I154+БазСМПТромб!I154</f>
        <v>291295</v>
      </c>
      <c r="J154" s="14">
        <f>БазаСМП!J154+БазаСтац!J154+БазаДС!J154+БазаАПУ!J154+БазСМПТромб!J154</f>
        <v>582845</v>
      </c>
      <c r="K154" s="14">
        <f t="shared" si="2"/>
        <v>1528320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f>БазаСМП!E155+БазаСтац!E155+БазаДС!E155+БазаАПУ!E155+БазСМПТромб!E155</f>
        <v>18279109</v>
      </c>
      <c r="F155" s="14">
        <f>БазаСМП!F155+БазаСтац!F155+БазаДС!F155+БазаАПУ!F155+БазСМПТромб!F155</f>
        <v>2714663</v>
      </c>
      <c r="G155" s="14">
        <f>БазаСМП!G155+БазаСтац!G155+БазаДС!G155+БазаАПУ!G155+БазСМПТромб!G155</f>
        <v>785702</v>
      </c>
      <c r="H155" s="14">
        <f>БазаСМП!H155+БазаСтац!H155+БазаДС!H155+БазаАПУ!H155+БазСМПТромб!H155</f>
        <v>4002779</v>
      </c>
      <c r="I155" s="14">
        <f>БазаСМП!I155+БазаСтац!I155+БазаДС!I155+БазаАПУ!I155+БазСМПТромб!I155</f>
        <v>4149876</v>
      </c>
      <c r="J155" s="14">
        <f>БазаСМП!J155+БазаСтац!J155+БазаДС!J155+БазаАПУ!J155+БазСМПТромб!J155</f>
        <v>7821637</v>
      </c>
      <c r="K155" s="14">
        <f t="shared" si="2"/>
        <v>37753766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f>БазаСМП!E156+БазаСтац!E156+БазаДС!E156+БазаАПУ!E156+БазСМПТромб!E156</f>
        <v>27088592</v>
      </c>
      <c r="F156" s="14">
        <f>БазаСМП!F156+БазаСтац!F156+БазаДС!F156+БазаАПУ!F156+БазСМПТромб!F156</f>
        <v>3971146</v>
      </c>
      <c r="G156" s="14">
        <f>БазаСМП!G156+БазаСтац!G156+БазаДС!G156+БазаАПУ!G156+БазСМПТромб!G156</f>
        <v>1417681</v>
      </c>
      <c r="H156" s="14">
        <f>БазаСМП!H156+БазаСтац!H156+БазаДС!H156+БазаАПУ!H156+БазСМПТромб!H156</f>
        <v>5237648</v>
      </c>
      <c r="I156" s="14">
        <f>БазаСМП!I156+БазаСтац!I156+БазаДС!I156+БазаАПУ!I156+БазСМПТромб!I156</f>
        <v>5051274</v>
      </c>
      <c r="J156" s="14">
        <f>БазаСМП!J156+БазаСтац!J156+БазаДС!J156+БазаАПУ!J156+БазСМПТромб!J156</f>
        <v>10459907</v>
      </c>
      <c r="K156" s="14">
        <f t="shared" si="2"/>
        <v>53226248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f>БазаСМП!E157+БазаСтац!E157+БазаДС!E157+БазаАПУ!E157+БазСМПТромб!E157</f>
        <v>13912489</v>
      </c>
      <c r="F157" s="14">
        <f>БазаСМП!F157+БазаСтац!F157+БазаДС!F157+БазаАПУ!F157+БазСМПТромб!F157</f>
        <v>8342434</v>
      </c>
      <c r="G157" s="14">
        <f>БазаСМП!G157+БазаСтац!G157+БазаДС!G157+БазаАПУ!G157+БазСМПТромб!G157</f>
        <v>3347014</v>
      </c>
      <c r="H157" s="14">
        <f>БазаСМП!H157+БазаСтац!H157+БазаДС!H157+БазаАПУ!H157+БазСМПТромб!H157</f>
        <v>23061051</v>
      </c>
      <c r="I157" s="14">
        <f>БазаСМП!I157+БазаСтац!I157+БазаДС!I157+БазаАПУ!I157+БазСМПТромб!I157</f>
        <v>16483540</v>
      </c>
      <c r="J157" s="14">
        <f>БазаСМП!J157+БазаСтац!J157+БазаДС!J157+БазаАПУ!J157+БазСМПТромб!J157</f>
        <v>88450772</v>
      </c>
      <c r="K157" s="14">
        <f t="shared" si="2"/>
        <v>153597300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f>БазаСМП!E158+БазаСтац!E158+БазаДС!E158+БазаАПУ!E158+БазСМПТромб!E158</f>
        <v>23838345</v>
      </c>
      <c r="F158" s="14">
        <f>БазаСМП!F158+БазаСтац!F158+БазаДС!F158+БазаАПУ!F158+БазСМПТромб!F158</f>
        <v>4813907</v>
      </c>
      <c r="G158" s="14">
        <f>БазаСМП!G158+БазаСтац!G158+БазаДС!G158+БазаАПУ!G158+БазСМПТромб!G158</f>
        <v>3357299</v>
      </c>
      <c r="H158" s="14">
        <f>БазаСМП!H158+БазаСтац!H158+БазаДС!H158+БазаАПУ!H158+БазСМПТромб!H158</f>
        <v>6982615</v>
      </c>
      <c r="I158" s="14">
        <f>БазаСМП!I158+БазаСтац!I158+БазаДС!I158+БазаАПУ!I158+БазСМПТромб!I158</f>
        <v>22944104</v>
      </c>
      <c r="J158" s="14">
        <f>БазаСМП!J158+БазаСтац!J158+БазаДС!J158+БазаАПУ!J158+БазСМПТромб!J158</f>
        <v>36717493</v>
      </c>
      <c r="K158" s="14">
        <f t="shared" si="2"/>
        <v>98653763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f>БазаСМП!E159+БазаСтац!E159+БазаДС!E159+БазаАПУ!E159+БазСМПТромб!E159</f>
        <v>11215522</v>
      </c>
      <c r="F159" s="14">
        <f>БазаСМП!F159+БазаСтац!F159+БазаДС!F159+БазаАПУ!F159+БазСМПТромб!F159</f>
        <v>3010223</v>
      </c>
      <c r="G159" s="14">
        <f>БазаСМП!G159+БазаСтац!G159+БазаДС!G159+БазаАПУ!G159+БазСМПТромб!G159</f>
        <v>1949327</v>
      </c>
      <c r="H159" s="14">
        <f>БазаСМП!H159+БазаСтац!H159+БазаДС!H159+БазаАПУ!H159+БазСМПТромб!H159</f>
        <v>6473723</v>
      </c>
      <c r="I159" s="14">
        <f>БазаСМП!I159+БазаСтац!I159+БазаДС!I159+БазаАПУ!I159+БазСМПТромб!I159</f>
        <v>50904658</v>
      </c>
      <c r="J159" s="14">
        <f>БазаСМП!J159+БазаСтац!J159+БазаДС!J159+БазаАПУ!J159+БазСМПТромб!J159</f>
        <v>15043104</v>
      </c>
      <c r="K159" s="14">
        <f t="shared" si="2"/>
        <v>88596557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f>БазаСМП!E160+БазаСтац!E160+БазаДС!E160+БазаАПУ!E160+БазСМПТромб!E160</f>
        <v>44508321</v>
      </c>
      <c r="F160" s="14">
        <f>БазаСМП!F160+БазаСтац!F160+БазаДС!F160+БазаАПУ!F160+БазСМПТромб!F160</f>
        <v>6379776</v>
      </c>
      <c r="G160" s="14">
        <f>БазаСМП!G160+БазаСтац!G160+БазаДС!G160+БазаАПУ!G160+БазСМПТромб!G160</f>
        <v>2280094</v>
      </c>
      <c r="H160" s="14">
        <f>БазаСМП!H160+БазаСтац!H160+БазаДС!H160+БазаАПУ!H160+БазСМПТромб!H160</f>
        <v>6040265</v>
      </c>
      <c r="I160" s="14">
        <f>БазаСМП!I160+БазаСтац!I160+БазаДС!I160+БазаАПУ!I160+БазСМПТромб!I160</f>
        <v>14877995</v>
      </c>
      <c r="J160" s="14">
        <f>БазаСМП!J160+БазаСтац!J160+БазаДС!J160+БазаАПУ!J160+БазСМПТромб!J160</f>
        <v>13641072</v>
      </c>
      <c r="K160" s="14">
        <f t="shared" si="2"/>
        <v>87727523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f>БазаСМП!E161+БазаСтац!E161+БазаДС!E161+БазаАПУ!E161+БазСМПТромб!E161</f>
        <v>5564920</v>
      </c>
      <c r="F161" s="14">
        <f>БазаСМП!F161+БазаСтац!F161+БазаДС!F161+БазаАПУ!F161+БазСМПТромб!F161</f>
        <v>3461503</v>
      </c>
      <c r="G161" s="14">
        <f>БазаСМП!G161+БазаСтац!G161+БазаДС!G161+БазаАПУ!G161+БазСМПТромб!G161</f>
        <v>974163</v>
      </c>
      <c r="H161" s="14">
        <f>БазаСМП!H161+БазаСтац!H161+БазаДС!H161+БазаАПУ!H161+БазСМПТромб!H161</f>
        <v>4296690</v>
      </c>
      <c r="I161" s="14">
        <f>БазаСМП!I161+БазаСтац!I161+БазаДС!I161+БазаАПУ!I161+БазСМПТромб!I161</f>
        <v>31052266</v>
      </c>
      <c r="J161" s="14">
        <f>БазаСМП!J161+БазаСтац!J161+БазаДС!J161+БазаАПУ!J161+БазСМПТромб!J161</f>
        <v>12138394</v>
      </c>
      <c r="K161" s="14">
        <f t="shared" si="2"/>
        <v>57487936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f>БазаСМП!E162+БазаСтац!E162+БазаДС!E162+БазаАПУ!E162+БазСМПТромб!E162</f>
        <v>1648987</v>
      </c>
      <c r="F162" s="14">
        <f>БазаСМП!F162+БазаСтац!F162+БазаДС!F162+БазаАПУ!F162+БазСМПТромб!F162</f>
        <v>1140769</v>
      </c>
      <c r="G162" s="14">
        <f>БазаСМП!G162+БазаСтац!G162+БазаДС!G162+БазаАПУ!G162+БазСМПТромб!G162</f>
        <v>57750711</v>
      </c>
      <c r="H162" s="14">
        <f>БазаСМП!H162+БазаСтац!H162+БазаДС!H162+БазаАПУ!H162+БазСМПТромб!H162</f>
        <v>3772668</v>
      </c>
      <c r="I162" s="14">
        <f>БазаСМП!I162+БазаСтац!I162+БазаДС!I162+БазаАПУ!I162+БазСМПТромб!I162</f>
        <v>2953013</v>
      </c>
      <c r="J162" s="14">
        <f>БазаСМП!J162+БазаСтац!J162+БазаДС!J162+БазаАПУ!J162+БазСМПТромб!J162</f>
        <v>12550890</v>
      </c>
      <c r="K162" s="14">
        <f t="shared" si="2"/>
        <v>79817038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f>БазаСМП!E163+БазаСтац!E163+БазаДС!E163+БазаАПУ!E163+БазСМПТромб!E163</f>
        <v>8690816</v>
      </c>
      <c r="F163" s="14">
        <f>БазаСМП!F163+БазаСтац!F163+БазаДС!F163+БазаАПУ!F163+БазСМПТромб!F163</f>
        <v>4021069</v>
      </c>
      <c r="G163" s="14">
        <f>БазаСМП!G163+БазаСтац!G163+БазаДС!G163+БазаАПУ!G163+БазСМПТромб!G163</f>
        <v>57326308</v>
      </c>
      <c r="H163" s="14">
        <f>БазаСМП!H163+БазаСтац!H163+БазаДС!H163+БазаАПУ!H163+БазСМПТромб!H163</f>
        <v>15896249</v>
      </c>
      <c r="I163" s="14">
        <f>БазаСМП!I163+БазаСтац!I163+БазаДС!I163+БазаАПУ!I163+БазСМПТромб!I163</f>
        <v>30775964</v>
      </c>
      <c r="J163" s="14">
        <f>БазаСМП!J163+БазаСтац!J163+БазаДС!J163+БазаАПУ!J163+БазСМПТромб!J163</f>
        <v>23019334</v>
      </c>
      <c r="K163" s="14">
        <f t="shared" si="2"/>
        <v>139729740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f>БазаСМП!E164+БазаСтац!E164+БазаДС!E164+БазаАПУ!E164+БазСМПТромб!E164</f>
        <v>2794760</v>
      </c>
      <c r="F164" s="14">
        <f>БазаСМП!F164+БазаСтац!F164+БазаДС!F164+БазаАПУ!F164+БазСМПТромб!F164</f>
        <v>1756635</v>
      </c>
      <c r="G164" s="14">
        <f>БазаСМП!G164+БазаСтац!G164+БазаДС!G164+БазаАПУ!G164+БазСМПТромб!G164</f>
        <v>673181</v>
      </c>
      <c r="H164" s="14">
        <f>БазаСМП!H164+БазаСтац!H164+БазаДС!H164+БазаАПУ!H164+БазСМПТромб!H164</f>
        <v>2201978</v>
      </c>
      <c r="I164" s="14">
        <f>БазаСМП!I164+БазаСтац!I164+БазаДС!I164+БазаАПУ!I164+БазСМПТромб!I164</f>
        <v>3929000</v>
      </c>
      <c r="J164" s="14">
        <f>БазаСМП!J164+БазаСтац!J164+БазаДС!J164+БазаАПУ!J164+БазСМПТромб!J164</f>
        <v>21270336</v>
      </c>
      <c r="K164" s="14">
        <f t="shared" si="2"/>
        <v>32625890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f>БазаСМП!E165+БазаСтац!E165+БазаДС!E165+БазаАПУ!E165+БазСМПТромб!E165</f>
        <v>64984107</v>
      </c>
      <c r="F165" s="14">
        <f>БазаСМП!F165+БазаСтац!F165+БазаДС!F165+БазаАПУ!F165+БазСМПТромб!F165</f>
        <v>10019946</v>
      </c>
      <c r="G165" s="14">
        <f>БазаСМП!G165+БазаСтац!G165+БазаДС!G165+БазаАПУ!G165+БазСМПТромб!G165</f>
        <v>1501251</v>
      </c>
      <c r="H165" s="14">
        <f>БазаСМП!H165+БазаСтац!H165+БазаДС!H165+БазаАПУ!H165+БазСМПТромб!H165</f>
        <v>5618704</v>
      </c>
      <c r="I165" s="14">
        <f>БазаСМП!I165+БазаСтац!I165+БазаДС!I165+БазаАПУ!I165+БазСМПТромб!I165</f>
        <v>7256063</v>
      </c>
      <c r="J165" s="14">
        <f>БазаСМП!J165+БазаСтац!J165+БазаДС!J165+БазаАПУ!J165+БазСМПТромб!J165</f>
        <v>19212922</v>
      </c>
      <c r="K165" s="14">
        <f t="shared" si="2"/>
        <v>108592993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f>БазаСМП!E166+БазаСтац!E166+БазаДС!E166+БазаАПУ!E166+БазСМПТромб!E166</f>
        <v>29232022</v>
      </c>
      <c r="F166" s="14">
        <f>БазаСМП!F166+БазаСтац!F166+БазаДС!F166+БазаАПУ!F166+БазСМПТромб!F166</f>
        <v>5181291</v>
      </c>
      <c r="G166" s="14">
        <f>БазаСМП!G166+БазаСтац!G166+БазаДС!G166+БазаАПУ!G166+БазСМПТромб!G166</f>
        <v>2512009</v>
      </c>
      <c r="H166" s="14">
        <f>БазаСМП!H166+БазаСтац!H166+БазаДС!H166+БазаАПУ!H166+БазСМПТромб!H166</f>
        <v>7416390</v>
      </c>
      <c r="I166" s="14">
        <f>БазаСМП!I166+БазаСтац!I166+БазаДС!I166+БазаАПУ!I166+БазСМПТромб!I166</f>
        <v>8516637</v>
      </c>
      <c r="J166" s="14">
        <f>БазаСМП!J166+БазаСтац!J166+БазаДС!J166+БазаАПУ!J166+БазСМПТромб!J166</f>
        <v>123486306</v>
      </c>
      <c r="K166" s="14">
        <f t="shared" si="2"/>
        <v>176344655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f>БазаСМП!E167+БазаСтац!E167+БазаДС!E167+БазаАПУ!E167+БазСМПТромб!E167</f>
        <v>21338552</v>
      </c>
      <c r="F167" s="14">
        <f>БазаСМП!F167+БазаСтац!F167+БазаДС!F167+БазаАПУ!F167+БазСМПТромб!F167</f>
        <v>3337813</v>
      </c>
      <c r="G167" s="14">
        <f>БазаСМП!G167+БазаСтац!G167+БазаДС!G167+БазаАПУ!G167+БазСМПТромб!G167</f>
        <v>1642930</v>
      </c>
      <c r="H167" s="14">
        <f>БазаСМП!H167+БазаСтац!H167+БазаДС!H167+БазаАПУ!H167+БазСМПТромб!H167</f>
        <v>8915944</v>
      </c>
      <c r="I167" s="14">
        <f>БазаСМП!I167+БазаСтац!I167+БазаДС!I167+БазаАПУ!I167+БазСМПТромб!I167</f>
        <v>76180290</v>
      </c>
      <c r="J167" s="14">
        <f>БазаСМП!J167+БазаСтац!J167+БазаДС!J167+БазаАПУ!J167+БазСМПТромб!J167</f>
        <v>14812931</v>
      </c>
      <c r="K167" s="14">
        <f t="shared" si="2"/>
        <v>126228460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f>БазаСМП!E168+БазаСтац!E168+БазаДС!E168+БазаАПУ!E168+БазСМПТромб!E168</f>
        <v>6447306</v>
      </c>
      <c r="F168" s="14">
        <f>БазаСМП!F168+БазаСтац!F168+БазаДС!F168+БазаАПУ!F168+БазСМПТромб!F168</f>
        <v>2644785</v>
      </c>
      <c r="G168" s="14">
        <f>БазаСМП!G168+БазаСтац!G168+БазаДС!G168+БазаАПУ!G168+БазСМПТромб!G168</f>
        <v>1233969</v>
      </c>
      <c r="H168" s="14">
        <f>БазаСМП!H168+БазаСтац!H168+БазаДС!H168+БазаАПУ!H168+БазСМПТромб!H168</f>
        <v>3913506</v>
      </c>
      <c r="I168" s="14">
        <f>БазаСМП!I168+БазаСтац!I168+БазаДС!I168+БазаАПУ!I168+БазСМПТромб!I168</f>
        <v>6190359</v>
      </c>
      <c r="J168" s="14">
        <f>БазаСМП!J168+БазаСтац!J168+БазаДС!J168+БазаАПУ!J168+БазСМПТромб!J168</f>
        <v>35837592</v>
      </c>
      <c r="K168" s="14">
        <f t="shared" si="2"/>
        <v>56267517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f>БазаСМП!E169+БазаСтац!E169+БазаДС!E169+БазаАПУ!E169+БазСМПТромб!E169</f>
        <v>5570777</v>
      </c>
      <c r="F169" s="14">
        <f>БазаСМП!F169+БазаСтац!F169+БазаДС!F169+БазаАПУ!F169+БазСМПТромб!F169</f>
        <v>2782274</v>
      </c>
      <c r="G169" s="14">
        <f>БазаСМП!G169+БазаСтац!G169+БазаДС!G169+БазаАПУ!G169+БазСМПТромб!G169</f>
        <v>1148891</v>
      </c>
      <c r="H169" s="14">
        <f>БазаСМП!H169+БазаСтац!H169+БазаДС!H169+БазаАПУ!H169+БазСМПТромб!H169</f>
        <v>6898995</v>
      </c>
      <c r="I169" s="14">
        <f>БазаСМП!I169+БазаСтац!I169+БазаДС!I169+БазаАПУ!I169+БазСМПТромб!I169</f>
        <v>61279045</v>
      </c>
      <c r="J169" s="14">
        <f>БазаСМП!J169+БазаСтац!J169+БазаДС!J169+БазаАПУ!J169+БазСМПТромб!J169</f>
        <v>28944957</v>
      </c>
      <c r="K169" s="14">
        <f t="shared" si="2"/>
        <v>106624939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f>БазаСМП!E170+БазаСтац!E170+БазаДС!E170+БазаАПУ!E170+БазСМПТромб!E170</f>
        <v>26053114</v>
      </c>
      <c r="F170" s="14">
        <f>БазаСМП!F170+БазаСтац!F170+БазаДС!F170+БазаАПУ!F170+БазСМПТромб!F170</f>
        <v>17384084</v>
      </c>
      <c r="G170" s="14">
        <f>БазаСМП!G170+БазаСтац!G170+БазаДС!G170+БазаАПУ!G170+БазСМПТромб!G170</f>
        <v>6721476</v>
      </c>
      <c r="H170" s="14">
        <f>БазаСМП!H170+БазаСтац!H170+БазаДС!H170+БазаАПУ!H170+БазСМПТромб!H170</f>
        <v>21377272</v>
      </c>
      <c r="I170" s="14">
        <f>БазаСМП!I170+БазаСтац!I170+БазаДС!I170+БазаАПУ!I170+БазСМПТромб!I170</f>
        <v>18083862</v>
      </c>
      <c r="J170" s="14">
        <f>БазаСМП!J170+БазаСтац!J170+БазаДС!J170+БазаАПУ!J170+БазСМПТромб!J170</f>
        <v>72804099</v>
      </c>
      <c r="K170" s="14">
        <f t="shared" si="2"/>
        <v>162423907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f>БазаСМП!E171+БазаСтац!E171+БазаДС!E171+БазаАПУ!E171+БазСМПТромб!E171</f>
        <v>7841487</v>
      </c>
      <c r="F171" s="14">
        <f>БазаСМП!F171+БазаСтац!F171+БазаДС!F171+БазаАПУ!F171+БазСМПТромб!F171</f>
        <v>7077262</v>
      </c>
      <c r="G171" s="14">
        <f>БазаСМП!G171+БазаСтац!G171+БазаДС!G171+БазаАПУ!G171+БазСМПТромб!G171</f>
        <v>66135617</v>
      </c>
      <c r="H171" s="14">
        <f>БазаСМП!H171+БазаСтац!H171+БазаДС!H171+БазаАПУ!H171+БазСМПТромб!H171</f>
        <v>7846794</v>
      </c>
      <c r="I171" s="14">
        <f>БазаСМП!I171+БазаСтац!I171+БазаДС!I171+БазаАПУ!I171+БазСМПТромб!I171</f>
        <v>25407747</v>
      </c>
      <c r="J171" s="14">
        <f>БазаСМП!J171+БазаСтац!J171+БазаДС!J171+БазаАПУ!J171+БазСМПТромб!J171</f>
        <v>23025842</v>
      </c>
      <c r="K171" s="14">
        <f t="shared" si="2"/>
        <v>137334749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f>БазаСМП!E172+БазаСтац!E172+БазаДС!E172+БазаАПУ!E172+БазСМПТромб!E172</f>
        <v>138958995</v>
      </c>
      <c r="F172" s="14">
        <f>БазаСМП!F172+БазаСтац!F172+БазаДС!F172+БазаАПУ!F172+БазСМПТромб!F172</f>
        <v>6412431</v>
      </c>
      <c r="G172" s="14">
        <f>БазаСМП!G172+БазаСтац!G172+БазаДС!G172+БазаАПУ!G172+БазСМПТромб!G172</f>
        <v>3287608</v>
      </c>
      <c r="H172" s="14">
        <f>БазаСМП!H172+БазаСтац!H172+БазаДС!H172+БазаАПУ!H172+БазСМПТромб!H172</f>
        <v>21050458</v>
      </c>
      <c r="I172" s="14">
        <f>БазаСМП!I172+БазаСтац!I172+БазаДС!I172+БазаАПУ!I172+БазСМПТромб!I172</f>
        <v>27286299</v>
      </c>
      <c r="J172" s="14">
        <f>БазаСМП!J172+БазаСтац!J172+БазаДС!J172+БазаАПУ!J172+БазСМПТромб!J172</f>
        <v>34807843</v>
      </c>
      <c r="K172" s="14">
        <f t="shared" si="2"/>
        <v>231803634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f>БазаСМП!E173+БазаСтац!E173+БазаДС!E173+БазаАПУ!E173+БазСМПТромб!E173</f>
        <v>17720647</v>
      </c>
      <c r="F173" s="14">
        <f>БазаСМП!F173+БазаСтац!F173+БазаДС!F173+БазаАПУ!F173+БазСМПТромб!F173</f>
        <v>7500922</v>
      </c>
      <c r="G173" s="14">
        <f>БазаСМП!G173+БазаСтац!G173+БазаДС!G173+БазаАПУ!G173+БазСМПТромб!G173</f>
        <v>4472305</v>
      </c>
      <c r="H173" s="14">
        <f>БазаСМП!H173+БазаСтац!H173+БазаДС!H173+БазаАПУ!H173+БазСМПТромб!H173</f>
        <v>26150090</v>
      </c>
      <c r="I173" s="14">
        <f>БазаСМП!I173+БазаСтац!I173+БазаДС!I173+БазаАПУ!I173+БазСМПТромб!I173</f>
        <v>87776028</v>
      </c>
      <c r="J173" s="14">
        <f>БазаСМП!J173+БазаСтац!J173+БазаДС!J173+БазаАПУ!J173+БазСМПТромб!J173</f>
        <v>85374908</v>
      </c>
      <c r="K173" s="14">
        <f t="shared" si="2"/>
        <v>228994900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f>БазаСМП!E174+БазаСтац!E174+БазаДС!E174+БазаАПУ!E174+БазСМПТромб!E174</f>
        <v>4065865</v>
      </c>
      <c r="F174" s="14">
        <f>БазаСМП!F174+БазаСтац!F174+БазаДС!F174+БазаАПУ!F174+БазСМПТромб!F174</f>
        <v>1424874</v>
      </c>
      <c r="G174" s="14">
        <f>БазаСМП!G174+БазаСтац!G174+БазаДС!G174+БазаАПУ!G174+БазСМПТромб!G174</f>
        <v>404972</v>
      </c>
      <c r="H174" s="14">
        <f>БазаСМП!H174+БазаСтац!H174+БазаДС!H174+БазаАПУ!H174+БазСМПТромб!H174</f>
        <v>2940386</v>
      </c>
      <c r="I174" s="14">
        <f>БазаСМП!I174+БазаСтац!I174+БазаДС!I174+БазаАПУ!I174+БазСМПТромб!I174</f>
        <v>34002227</v>
      </c>
      <c r="J174" s="14">
        <f>БазаСМП!J174+БазаСтац!J174+БазаДС!J174+БазаАПУ!J174+БазСМПТромб!J174</f>
        <v>11659084</v>
      </c>
      <c r="K174" s="14">
        <f t="shared" si="2"/>
        <v>54497408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f>БазаСМП!E175+БазаСтац!E175+БазаДС!E175+БазаАПУ!E175+БазСМПТромб!E175</f>
        <v>7758578</v>
      </c>
      <c r="F175" s="14">
        <f>БазаСМП!F175+БазаСтац!F175+БазаДС!F175+БазаАПУ!F175+БазСМПТромб!F175</f>
        <v>2821591</v>
      </c>
      <c r="G175" s="14">
        <f>БазаСМП!G175+БазаСтац!G175+БазаДС!G175+БазаАПУ!G175+БазСМПТромб!G175</f>
        <v>24990060</v>
      </c>
      <c r="H175" s="14">
        <f>БазаСМП!H175+БазаСтац!H175+БазаДС!H175+БазаАПУ!H175+БазСМПТромб!H175</f>
        <v>5944117</v>
      </c>
      <c r="I175" s="14">
        <f>БазаСМП!I175+БазаСтац!I175+БазаДС!I175+БазаАПУ!I175+БазСМПТромб!I175</f>
        <v>11082208</v>
      </c>
      <c r="J175" s="14">
        <f>БазаСМП!J175+БазаСтац!J175+БазаДС!J175+БазаАПУ!J175+БазСМПТромб!J175</f>
        <v>11982575</v>
      </c>
      <c r="K175" s="14">
        <f t="shared" si="2"/>
        <v>64579129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f>БазаСМП!E176+БазаСтац!E176+БазаДС!E176+БазаАПУ!E176+БазСМПТромб!E176</f>
        <v>14073544</v>
      </c>
      <c r="F176" s="14">
        <f>БазаСМП!F176+БазаСтац!F176+БазаДС!F176+БазаАПУ!F176+БазСМПТромб!F176</f>
        <v>3394059</v>
      </c>
      <c r="G176" s="14">
        <f>БазаСМП!G176+БазаСтац!G176+БазаДС!G176+БазаАПУ!G176+БазСМПТромб!G176</f>
        <v>3350630</v>
      </c>
      <c r="H176" s="14">
        <f>БазаСМП!H176+БазаСтац!H176+БазаДС!H176+БазаАПУ!H176+БазСМПТромб!H176</f>
        <v>11787535</v>
      </c>
      <c r="I176" s="14">
        <f>БазаСМП!I176+БазаСтац!I176+БазаДС!I176+БазаАПУ!I176+БазСМПТромб!I176</f>
        <v>11325324</v>
      </c>
      <c r="J176" s="14">
        <f>БазаСМП!J176+БазаСтац!J176+БазаДС!J176+БазаАПУ!J176+БазСМПТромб!J176</f>
        <v>63749812</v>
      </c>
      <c r="K176" s="14">
        <f t="shared" si="2"/>
        <v>107680904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f>БазаСМП!E177+БазаСтац!E177+БазаДС!E177+БазаАПУ!E177+БазСМПТромб!E177</f>
        <v>53226894</v>
      </c>
      <c r="F177" s="14">
        <f>БазаСМП!F177+БазаСтац!F177+БазаДС!F177+БазаАПУ!F177+БазСМПТромб!F177</f>
        <v>11381716</v>
      </c>
      <c r="G177" s="14">
        <f>БазаСМП!G177+БазаСтац!G177+БазаДС!G177+БазаАПУ!G177+БазСМПТромб!G177</f>
        <v>6892506</v>
      </c>
      <c r="H177" s="14">
        <f>БазаСМП!H177+БазаСтац!H177+БазаДС!H177+БазаАПУ!H177+БазСМПТромб!H177</f>
        <v>32423330</v>
      </c>
      <c r="I177" s="14">
        <f>БазаСМП!I177+БазаСтац!I177+БазаДС!I177+БазаАПУ!I177+БазСМПТромб!I177</f>
        <v>51568562</v>
      </c>
      <c r="J177" s="14">
        <f>БазаСМП!J177+БазаСтац!J177+БазаДС!J177+БазаАПУ!J177+БазСМПТромб!J177</f>
        <v>68863581</v>
      </c>
      <c r="K177" s="14">
        <f t="shared" si="2"/>
        <v>224356589</v>
      </c>
    </row>
    <row r="178" spans="1:11" ht="16.149999999999999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f>БазаСМП!E178+БазаСтац!E178+БазаДС!E178+БазаАПУ!E178+БазСМПТромб!E178</f>
        <v>94622466</v>
      </c>
      <c r="F178" s="14">
        <f>БазаСМП!F178+БазаСтац!F178+БазаДС!F178+БазаАПУ!F178+БазСМПТромб!F178</f>
        <v>41395429</v>
      </c>
      <c r="G178" s="14">
        <f>БазаСМП!G178+БазаСтац!G178+БазаДС!G178+БазаАПУ!G178+БазСМПТромб!G178</f>
        <v>17895636</v>
      </c>
      <c r="H178" s="14">
        <f>БазаСМП!H178+БазаСтац!H178+БазаДС!H178+БазаАПУ!H178+БазСМПТромб!H178</f>
        <v>44761321</v>
      </c>
      <c r="I178" s="14">
        <f>БазаСМП!I178+БазаСтац!I178+БазаДС!I178+БазаАПУ!I178+БазСМПТромб!I178</f>
        <v>39427909</v>
      </c>
      <c r="J178" s="14">
        <f>БазаСМП!J178+БазаСтац!J178+БазаДС!J178+БазаАПУ!J178+БазСМПТромб!J178</f>
        <v>211038166</v>
      </c>
      <c r="K178" s="14">
        <f t="shared" si="2"/>
        <v>449140927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f>БазаСМП!E179+БазаСтац!E179+БазаДС!E179+БазаАПУ!E179+БазСМПТромб!E179</f>
        <v>31443938</v>
      </c>
      <c r="F179" s="14">
        <f>БазаСМП!F179+БазаСтац!F179+БазаДС!F179+БазаАПУ!F179+БазСМПТромб!F179</f>
        <v>10824412</v>
      </c>
      <c r="G179" s="14">
        <f>БазаСМП!G179+БазаСтац!G179+БазаДС!G179+БазаАПУ!G179+БазСМПТромб!G179</f>
        <v>15219501</v>
      </c>
      <c r="H179" s="14">
        <f>БазаСМП!H179+БазаСтац!H179+БазаДС!H179+БазаАПУ!H179+БазСМПТромб!H179</f>
        <v>27792745</v>
      </c>
      <c r="I179" s="14">
        <f>БазаСМП!I179+БазаСтац!I179+БазаДС!I179+БазаАПУ!I179+БазСМПТромб!I179</f>
        <v>53328699</v>
      </c>
      <c r="J179" s="14">
        <f>БазаСМП!J179+БазаСтац!J179+БазаДС!J179+БазаАПУ!J179+БазСМПТромб!J179</f>
        <v>70706563</v>
      </c>
      <c r="K179" s="14">
        <f t="shared" si="2"/>
        <v>209315858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f>БазаСМП!E180+БазаСтац!E180+БазаДС!E180+БазаАПУ!E180+БазСМПТромб!E180</f>
        <v>39275622</v>
      </c>
      <c r="F180" s="14">
        <f>БазаСМП!F180+БазаСтац!F180+БазаДС!F180+БазаАПУ!F180+БазСМПТромб!F180</f>
        <v>16375637</v>
      </c>
      <c r="G180" s="14">
        <f>БазаСМП!G180+БазаСтац!G180+БазаДС!G180+БазаАПУ!G180+БазСМПТромб!G180</f>
        <v>15004187</v>
      </c>
      <c r="H180" s="14">
        <f>БазаСМП!H180+БазаСтац!H180+БазаДС!H180+БазаАПУ!H180+БазСМПТромб!H180</f>
        <v>26040514</v>
      </c>
      <c r="I180" s="14">
        <f>БазаСМП!I180+БазаСтац!I180+БазаДС!I180+БазаАПУ!I180+БазСМПТромб!I180</f>
        <v>96240959</v>
      </c>
      <c r="J180" s="14">
        <f>БазаСМП!J180+БазаСтац!J180+БазаДС!J180+БазаАПУ!J180+БазСМПТромб!J180</f>
        <v>65816043</v>
      </c>
      <c r="K180" s="14">
        <f t="shared" si="2"/>
        <v>258752962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f>БазаСМП!E181+БазаСтац!E181+БазаДС!E181+БазаАПУ!E181+БазСМПТромб!E181</f>
        <v>30294787</v>
      </c>
      <c r="F181" s="14">
        <f>БазаСМП!F181+БазаСтац!F181+БазаДС!F181+БазаАПУ!F181+БазСМПТромб!F181</f>
        <v>13317848</v>
      </c>
      <c r="G181" s="14">
        <f>БазаСМП!G181+БазаСтац!G181+БазаДС!G181+БазаАПУ!G181+БазСМПТромб!G181</f>
        <v>12572297</v>
      </c>
      <c r="H181" s="14">
        <f>БазаСМП!H181+БазаСтац!H181+БазаДС!H181+БазаАПУ!H181+БазСМПТромб!H181</f>
        <v>31692627</v>
      </c>
      <c r="I181" s="14">
        <f>БазаСМП!I181+БазаСтац!I181+БазаДС!I181+БазаАПУ!I181+БазСМПТромб!I181</f>
        <v>47593220</v>
      </c>
      <c r="J181" s="14">
        <f>БазаСМП!J181+БазаСтац!J181+БазаДС!J181+БазаАПУ!J181+БазСМПТромб!J181</f>
        <v>67327546</v>
      </c>
      <c r="K181" s="14">
        <f t="shared" si="2"/>
        <v>202798325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f>БазаСМП!E182+БазаСтац!E182+БазаДС!E182+БазаАПУ!E182+БазСМПТромб!E182</f>
        <v>35468654</v>
      </c>
      <c r="F182" s="14">
        <f>БазаСМП!F182+БазаСтац!F182+БазаДС!F182+БазаАПУ!F182+БазСМПТромб!F182</f>
        <v>32047282</v>
      </c>
      <c r="G182" s="14">
        <f>БазаСМП!G182+БазаСтац!G182+БазаДС!G182+БазаАПУ!G182+БазСМПТромб!G182</f>
        <v>26267696</v>
      </c>
      <c r="H182" s="14">
        <f>БазаСМП!H182+БазаСтац!H182+БазаДС!H182+БазаАПУ!H182+БазСМПТромб!H182</f>
        <v>46647023</v>
      </c>
      <c r="I182" s="14">
        <f>БазаСМП!I182+БазаСтац!I182+БазаДС!I182+БазаАПУ!I182+БазСМПТромб!I182</f>
        <v>63261477</v>
      </c>
      <c r="J182" s="14">
        <f>БазаСМП!J182+БазаСтац!J182+БазаДС!J182+БазаАПУ!J182+БазСМПТромб!J182</f>
        <v>110366147</v>
      </c>
      <c r="K182" s="14">
        <f t="shared" si="2"/>
        <v>314058279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f>БазаСМП!E183+БазаСтац!E183+БазаДС!E183+БазаАПУ!E183+БазСМПТромб!E183</f>
        <v>5631310</v>
      </c>
      <c r="F183" s="14">
        <f>БазаСМП!F183+БазаСтац!F183+БазаДС!F183+БазаАПУ!F183+БазСМПТромб!F183</f>
        <v>2261494</v>
      </c>
      <c r="G183" s="14">
        <f>БазаСМП!G183+БазаСтац!G183+БазаДС!G183+БазаАПУ!G183+БазСМПТромб!G183</f>
        <v>1692264</v>
      </c>
      <c r="H183" s="14">
        <f>БазаСМП!H183+БазаСтац!H183+БазаДС!H183+БазаАПУ!H183+БазСМПТромб!H183</f>
        <v>7640158</v>
      </c>
      <c r="I183" s="14">
        <f>БазаСМП!I183+БазаСтац!I183+БазаДС!I183+БазаАПУ!I183+БазСМПТромб!I183</f>
        <v>6350296</v>
      </c>
      <c r="J183" s="14">
        <f>БазаСМП!J183+БазаСтац!J183+БазаДС!J183+БазаАПУ!J183+БазСМПТромб!J183</f>
        <v>13996940</v>
      </c>
      <c r="K183" s="14">
        <f t="shared" si="2"/>
        <v>37572462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f>БазаСМП!E184+БазаСтац!E184+БазаДС!E184+БазаАПУ!E184+БазСМПТромб!E184</f>
        <v>60881851</v>
      </c>
      <c r="F184" s="14">
        <f>БазаСМП!F184+БазаСтац!F184+БазаДС!F184+БазаАПУ!F184+БазСМПТромб!F184</f>
        <v>12689516</v>
      </c>
      <c r="G184" s="14">
        <f>БазаСМП!G184+БазаСтац!G184+БазаДС!G184+БазаАПУ!G184+БазСМПТромб!G184</f>
        <v>15331825</v>
      </c>
      <c r="H184" s="14">
        <f>БазаСМП!H184+БазаСтац!H184+БазаДС!H184+БазаАПУ!H184+БазСМПТромб!H184</f>
        <v>34467532</v>
      </c>
      <c r="I184" s="14">
        <f>БазаСМП!I184+БазаСтац!I184+БазаДС!I184+БазаАПУ!I184+БазСМПТромб!I184</f>
        <v>72304194</v>
      </c>
      <c r="J184" s="14">
        <f>БазаСМП!J184+БазаСтац!J184+БазаДС!J184+БазаАПУ!J184+БазСМПТромб!J184</f>
        <v>95758598</v>
      </c>
      <c r="K184" s="14">
        <f t="shared" si="2"/>
        <v>291433516</v>
      </c>
    </row>
    <row r="185" spans="1:11" ht="16.149999999999999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f>БазаСМП!E185+БазаСтац!E185+БазаДС!E185+БазаАПУ!E185+БазСМПТромб!E185</f>
        <v>48883321</v>
      </c>
      <c r="F185" s="14">
        <f>БазаСМП!F185+БазаСтац!F185+БазаДС!F185+БазаАПУ!F185+БазСМПТромб!F185</f>
        <v>21899835</v>
      </c>
      <c r="G185" s="14">
        <f>БазаСМП!G185+БазаСтац!G185+БазаДС!G185+БазаАПУ!G185+БазСМПТромб!G185</f>
        <v>10946808</v>
      </c>
      <c r="H185" s="14">
        <f>БазаСМП!H185+БазаСтац!H185+БазаДС!H185+БазаАПУ!H185+БазСМПТромб!H185</f>
        <v>52132882</v>
      </c>
      <c r="I185" s="14">
        <f>БазаСМП!I185+БазаСтац!I185+БазаДС!I185+БазаАПУ!I185+БазСМПТромб!I185</f>
        <v>66187376</v>
      </c>
      <c r="J185" s="14">
        <f>БазаСМП!J185+БазаСтац!J185+БазаДС!J185+БазаАПУ!J185+БазСМПТромб!J185</f>
        <v>119815716</v>
      </c>
      <c r="K185" s="14">
        <f t="shared" si="2"/>
        <v>319865938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f>БазаСМП!E186+БазаСтац!E186+БазаДС!E186+БазаАПУ!E186+БазСМПТромб!E186</f>
        <v>3877525</v>
      </c>
      <c r="F186" s="14">
        <f>БазаСМП!F186+БазаСтац!F186+БазаДС!F186+БазаАПУ!F186+БазСМПТромб!F186</f>
        <v>828358</v>
      </c>
      <c r="G186" s="14">
        <f>БазаСМП!G186+БазаСтац!G186+БазаДС!G186+БазаАПУ!G186+БазСМПТромб!G186</f>
        <v>700088</v>
      </c>
      <c r="H186" s="14">
        <f>БазаСМП!H186+БазаСтац!H186+БазаДС!H186+БазаАПУ!H186+БазСМПТромб!H186</f>
        <v>8377101</v>
      </c>
      <c r="I186" s="14">
        <f>БазаСМП!I186+БазаСтац!I186+БазаДС!I186+БазаАПУ!I186+БазСМПТромб!I186</f>
        <v>49706595</v>
      </c>
      <c r="J186" s="14">
        <f>БазаСМП!J186+БазаСтац!J186+БазаДС!J186+БазаАПУ!J186+БазСМПТромб!J186</f>
        <v>13498891</v>
      </c>
      <c r="K186" s="14">
        <f t="shared" si="2"/>
        <v>76988558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f>БазаСМП!E187+БазаСтац!E187+БазаДС!E187+БазаАПУ!E187+БазСМПТромб!E187</f>
        <v>126915407</v>
      </c>
      <c r="F187" s="14">
        <f>БазаСМП!F187+БазаСтац!F187+БазаДС!F187+БазаАПУ!F187+БазСМПТромб!F187</f>
        <v>24958827</v>
      </c>
      <c r="G187" s="14">
        <f>БазаСМП!G187+БазаСтац!G187+БазаДС!G187+БазаАПУ!G187+БазСМПТромб!G187</f>
        <v>35669767</v>
      </c>
      <c r="H187" s="14">
        <f>БазаСМП!H187+БазаСтац!H187+БазаДС!H187+БазаАПУ!H187+БазСМПТромб!H187</f>
        <v>58726266</v>
      </c>
      <c r="I187" s="14">
        <f>БазаСМП!I187+БазаСтац!I187+БазаДС!I187+БазаАПУ!I187+БазСМПТромб!I187</f>
        <v>260793150</v>
      </c>
      <c r="J187" s="14">
        <f>БазаСМП!J187+БазаСтац!J187+БазаДС!J187+БазаАПУ!J187+БазСМПТромб!J187</f>
        <v>219139800</v>
      </c>
      <c r="K187" s="14">
        <f t="shared" si="2"/>
        <v>726203217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f>БазаСМП!E188+БазаСтац!E188+БазаДС!E188+БазаАПУ!E188+БазСМПТромб!E188</f>
        <v>229730815</v>
      </c>
      <c r="F188" s="14">
        <f>БазаСМП!F188+БазаСтац!F188+БазаДС!F188+БазаАПУ!F188+БазСМПТромб!F188</f>
        <v>30071319</v>
      </c>
      <c r="G188" s="14">
        <f>БазаСМП!G188+БазаСтац!G188+БазаДС!G188+БазаАПУ!G188+БазСМПТромб!G188</f>
        <v>10034454</v>
      </c>
      <c r="H188" s="14">
        <f>БазаСМП!H188+БазаСтац!H188+БазаДС!H188+БазаАПУ!H188+БазСМПТромб!H188</f>
        <v>28855560</v>
      </c>
      <c r="I188" s="14">
        <f>БазаСМП!I188+БазаСтац!I188+БазаДС!I188+БазаАПУ!I188+БазСМПТромб!I188</f>
        <v>30931350</v>
      </c>
      <c r="J188" s="14">
        <f>БазаСМП!J188+БазаСтац!J188+БазаДС!J188+БазаАПУ!J188+БазСМПТромб!J188</f>
        <v>130247426</v>
      </c>
      <c r="K188" s="14">
        <f t="shared" si="2"/>
        <v>459870924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f>БазаСМП!E189+БазаСтац!E189+БазаДС!E189+БазаАПУ!E189+БазСМПТромб!E189</f>
        <v>59343272</v>
      </c>
      <c r="F189" s="14">
        <f>БазаСМП!F189+БазаСтац!F189+БазаДС!F189+БазаАПУ!F189+БазСМПТромб!F189</f>
        <v>13751940</v>
      </c>
      <c r="G189" s="14">
        <f>БазаСМП!G189+БазаСтац!G189+БазаДС!G189+БазаАПУ!G189+БазСМПТромб!G189</f>
        <v>22877423</v>
      </c>
      <c r="H189" s="14">
        <f>БазаСМП!H189+БазаСтац!H189+БазаДС!H189+БазаАПУ!H189+БазСМПТромб!H189</f>
        <v>22488906</v>
      </c>
      <c r="I189" s="14">
        <f>БазаСМП!I189+БазаСтац!I189+БазаДС!I189+БазаАПУ!I189+БазСМПТромб!I189</f>
        <v>59960981</v>
      </c>
      <c r="J189" s="14">
        <f>БазаСМП!J189+БазаСтац!J189+БазаДС!J189+БазаАПУ!J189+БазСМПТромб!J189</f>
        <v>90623658</v>
      </c>
      <c r="K189" s="14">
        <f t="shared" si="2"/>
        <v>269046180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f>БазаСМП!E190+БазаСтац!E190+БазаДС!E190+БазаАПУ!E190+БазСМПТромб!E190</f>
        <v>80365989</v>
      </c>
      <c r="F190" s="14">
        <f>БазаСМП!F190+БазаСтац!F190+БазаДС!F190+БазаАПУ!F190+БазСМПТромб!F190</f>
        <v>21210545</v>
      </c>
      <c r="G190" s="14">
        <f>БазаСМП!G190+БазаСтац!G190+БазаДС!G190+БазаАПУ!G190+БазСМПТромб!G190</f>
        <v>85350014</v>
      </c>
      <c r="H190" s="14">
        <f>БазаСМП!H190+БазаСтац!H190+БазаДС!H190+БазаАПУ!H190+БазСМПТромб!H190</f>
        <v>57974169</v>
      </c>
      <c r="I190" s="14">
        <f>БазаСМП!I190+БазаСтац!I190+БазаДС!I190+БазаАПУ!I190+БазСМПТромб!I190</f>
        <v>269479932</v>
      </c>
      <c r="J190" s="14">
        <f>БазаСМП!J190+БазаСтац!J190+БазаДС!J190+БазаАПУ!J190+БазСМПТромб!J190</f>
        <v>129542925</v>
      </c>
      <c r="K190" s="14">
        <f t="shared" si="2"/>
        <v>643923574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f>БазаСМП!E191+БазаСтац!E191+БазаДС!E191+БазаАПУ!E191+БазСМПТромб!E191</f>
        <v>13605850</v>
      </c>
      <c r="F191" s="14">
        <f>БазаСМП!F191+БазаСтац!F191+БазаДС!F191+БазаАПУ!F191+БазСМПТромб!F191</f>
        <v>5615829</v>
      </c>
      <c r="G191" s="14">
        <f>БазаСМП!G191+БазаСтац!G191+БазаДС!G191+БазаАПУ!G191+БазСМПТромб!G191</f>
        <v>4475773</v>
      </c>
      <c r="H191" s="14">
        <f>БазаСМП!H191+БазаСтац!H191+БазаДС!H191+БазаАПУ!H191+БазСМПТромб!H191</f>
        <v>4165206</v>
      </c>
      <c r="I191" s="14">
        <f>БазаСМП!I191+БазаСтац!I191+БазаДС!I191+БазаАПУ!I191+БазСМПТромб!I191</f>
        <v>13378699</v>
      </c>
      <c r="J191" s="14">
        <f>БазаСМП!J191+БазаСтац!J191+БазаДС!J191+БазаАПУ!J191+БазСМПТромб!J191</f>
        <v>20389043</v>
      </c>
      <c r="K191" s="14">
        <f t="shared" si="2"/>
        <v>61630400</v>
      </c>
    </row>
    <row r="192" spans="1:11" ht="1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f>БазаСМП!E192+БазаСтац!E192+БазаДС!E192+БазаАПУ!E192+БазСМПТромб!E192</f>
        <v>1680462</v>
      </c>
      <c r="F192" s="14">
        <f>БазаСМП!F192+БазаСтац!F192+БазаДС!F192+БазаАПУ!F192+БазСМПТромб!F192</f>
        <v>284172</v>
      </c>
      <c r="G192" s="14">
        <f>БазаСМП!G192+БазаСтац!G192+БазаДС!G192+БазаАПУ!G192+БазСМПТромб!G192</f>
        <v>276142</v>
      </c>
      <c r="H192" s="14">
        <f>БазаСМП!H192+БазаСтац!H192+БазаДС!H192+БазаАПУ!H192+БазСМПТромб!H192</f>
        <v>398092</v>
      </c>
      <c r="I192" s="14">
        <f>БазаСМП!I192+БазаСтац!I192+БазаДС!I192+БазаАПУ!I192+БазСМПТромб!I192</f>
        <v>1173263</v>
      </c>
      <c r="J192" s="14">
        <f>БазаСМП!J192+БазаСтац!J192+БазаДС!J192+БазаАПУ!J192+БазСМПТромб!J192</f>
        <v>2003017</v>
      </c>
      <c r="K192" s="14">
        <f t="shared" si="2"/>
        <v>5815148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f>БазаСМП!E193+БазаСтац!E193+БазаДС!E193+БазаАПУ!E193+БазСМПТромб!E193</f>
        <v>341149</v>
      </c>
      <c r="F193" s="14">
        <f>БазаСМП!F193+БазаСтац!F193+БазаДС!F193+БазаАПУ!F193+БазСМПТромб!F193</f>
        <v>132514</v>
      </c>
      <c r="G193" s="14">
        <f>БазаСМП!G193+БазаСтац!G193+БазаДС!G193+БазаАПУ!G193+БазСМПТромб!G193</f>
        <v>160165</v>
      </c>
      <c r="H193" s="14">
        <f>БазаСМП!H193+БазаСтац!H193+БазаДС!H193+БазаАПУ!H193+БазСМПТромб!H193</f>
        <v>188873</v>
      </c>
      <c r="I193" s="14">
        <f>БазаСМП!I193+БазаСтац!I193+БазаДС!I193+БазаАПУ!I193+БазСМПТромб!I193</f>
        <v>462714</v>
      </c>
      <c r="J193" s="14">
        <f>БазаСМП!J193+БазаСтац!J193+БазаДС!J193+БазаАПУ!J193+БазСМПТромб!J193</f>
        <v>610218</v>
      </c>
      <c r="K193" s="14">
        <f t="shared" si="2"/>
        <v>1895633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f>БазаСМП!E194+БазаСтац!E194+БазаДС!E194+БазаАПУ!E194+БазСМПТромб!E194</f>
        <v>1856553</v>
      </c>
      <c r="F194" s="14">
        <f>БазаСМП!F194+БазаСтац!F194+БазаДС!F194+БазаАПУ!F194+БазСМПТромб!F194</f>
        <v>463186</v>
      </c>
      <c r="G194" s="14">
        <f>БазаСМП!G194+БазаСтац!G194+БазаДС!G194+БазаАПУ!G194+БазСМПТромб!G194</f>
        <v>902549</v>
      </c>
      <c r="H194" s="14">
        <f>БазаСМП!H194+БазаСтац!H194+БазаДС!H194+БазаАПУ!H194+БазСМПТромб!H194</f>
        <v>1090323</v>
      </c>
      <c r="I194" s="14">
        <f>БазаСМП!I194+БазаСтац!I194+БазаДС!I194+БазаАПУ!I194+БазСМПТромб!I194</f>
        <v>1580748</v>
      </c>
      <c r="J194" s="14">
        <f>БазаСМП!J194+БазаСтац!J194+БазаДС!J194+БазаАПУ!J194+БазСМПТромб!J194</f>
        <v>3379345</v>
      </c>
      <c r="K194" s="14">
        <f t="shared" si="2"/>
        <v>9272704</v>
      </c>
    </row>
    <row r="195" spans="1:11" ht="1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f>БазаСМП!E195+БазаСтац!E195+БазаДС!E195+БазаАПУ!E195+БазСМПТромб!E195</f>
        <v>535583</v>
      </c>
      <c r="F195" s="14">
        <f>БазаСМП!F195+БазаСтац!F195+БазаДС!F195+БазаАПУ!F195+БазСМПТромб!F195</f>
        <v>120168</v>
      </c>
      <c r="G195" s="14">
        <f>БазаСМП!G195+БазаСтац!G195+БазаДС!G195+БазаАПУ!G195+БазСМПТромб!G195</f>
        <v>35179</v>
      </c>
      <c r="H195" s="14">
        <f>БазаСМП!H195+БазаСтац!H195+БазаДС!H195+БазаАПУ!H195+БазСМПТромб!H195</f>
        <v>730641</v>
      </c>
      <c r="I195" s="14">
        <f>БазаСМП!I195+БазаСтац!I195+БазаДС!I195+БазаАПУ!I195+БазСМПТромб!I195</f>
        <v>1256999</v>
      </c>
      <c r="J195" s="14">
        <f>БазаСМП!J195+БазаСтац!J195+БазаДС!J195+БазаАПУ!J195+БазСМПТромб!J195</f>
        <v>859573</v>
      </c>
      <c r="K195" s="14">
        <f t="shared" si="2"/>
        <v>3538143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f>БазаСМП!E196+БазаСтац!E196+БазаДС!E196+БазаАПУ!E196+БазСМПТромб!E196</f>
        <v>198021</v>
      </c>
      <c r="F196" s="14">
        <f>БазаСМП!F196+БазаСтац!F196+БазаДС!F196+БазаАПУ!F196+БазСМПТромб!F196</f>
        <v>49335</v>
      </c>
      <c r="G196" s="14">
        <f>БазаСМП!G196+БазаСтац!G196+БазаДС!G196+БазаАПУ!G196+БазСМПТромб!G196</f>
        <v>74946</v>
      </c>
      <c r="H196" s="14">
        <f>БазаСМП!H196+БазаСтац!H196+БазаДС!H196+БазаАПУ!H196+БазСМПТромб!H196</f>
        <v>84860</v>
      </c>
      <c r="I196" s="14">
        <f>БазаСМП!I196+БазаСтац!I196+БазаДС!I196+БазаАПУ!I196+БазСМПТромб!I196</f>
        <v>358729</v>
      </c>
      <c r="J196" s="14">
        <f>БазаСМП!J196+БазаСтац!J196+БазаДС!J196+БазаАПУ!J196+БазСМПТромб!J196</f>
        <v>370341</v>
      </c>
      <c r="K196" s="14">
        <f t="shared" si="2"/>
        <v>1136232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f>БазаСМП!E197+БазаСтац!E197+БазаДС!E197+БазаАПУ!E197+БазСМПТромб!E197</f>
        <v>416396</v>
      </c>
      <c r="F197" s="14">
        <f>БазаСМП!F197+БазаСтац!F197+БазаДС!F197+БазаАПУ!F197+БазСМПТромб!F197</f>
        <v>70805</v>
      </c>
      <c r="G197" s="14">
        <f>БазаСМП!G197+БазаСтац!G197+БазаДС!G197+БазаАПУ!G197+БазСМПТромб!G197</f>
        <v>110165</v>
      </c>
      <c r="H197" s="14">
        <f>БазаСМП!H197+БазаСтац!H197+БазаДС!H197+БазаАПУ!H197+БазСМПТромб!H197</f>
        <v>134414</v>
      </c>
      <c r="I197" s="14">
        <f>БазаСМП!I197+БазаСтац!I197+БазаДС!I197+БазаАПУ!I197+БазСМПТромб!I197</f>
        <v>246027</v>
      </c>
      <c r="J197" s="14">
        <f>БазаСМП!J197+БазаСтац!J197+БазаДС!J197+БазаАПУ!J197+БазСМПТромб!J197</f>
        <v>409453</v>
      </c>
      <c r="K197" s="14">
        <f t="shared" ref="K197:K260" si="3">SUM(E197:J197)</f>
        <v>1387260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f>БазаСМП!E198+БазаСтац!E198+БазаДС!E198+БазаАПУ!E198+БазСМПТромб!E198</f>
        <v>2054815</v>
      </c>
      <c r="F198" s="14">
        <f>БазаСМП!F198+БазаСтац!F198+БазаДС!F198+БазаАПУ!F198+БазСМПТромб!F198</f>
        <v>7620317</v>
      </c>
      <c r="G198" s="14">
        <f>БазаСМП!G198+БазаСтац!G198+БазаДС!G198+БазаАПУ!G198+БазСМПТромб!G198</f>
        <v>538312</v>
      </c>
      <c r="H198" s="14">
        <f>БазаСМП!H198+БазаСтац!H198+БазаДС!H198+БазаАПУ!H198+БазСМПТромб!H198</f>
        <v>1831642</v>
      </c>
      <c r="I198" s="14">
        <f>БазаСМП!I198+БазаСтац!I198+БазаДС!I198+БазаАПУ!I198+БазСМПТромб!I198</f>
        <v>1902208</v>
      </c>
      <c r="J198" s="14">
        <f>БазаСМП!J198+БазаСтац!J198+БазаДС!J198+БазаАПУ!J198+БазСМПТромб!J198</f>
        <v>4904336</v>
      </c>
      <c r="K198" s="14">
        <f t="shared" si="3"/>
        <v>18851630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f>БазаСМП!E199+БазаСтац!E199+БазаДС!E199+БазаАПУ!E199+БазСМПТромб!E199</f>
        <v>123198</v>
      </c>
      <c r="F199" s="14">
        <f>БазаСМП!F199+БазаСтац!F199+БазаДС!F199+БазаАПУ!F199+БазСМПТромб!F199</f>
        <v>38611</v>
      </c>
      <c r="G199" s="14">
        <f>БазаСМП!G199+БазаСтац!G199+БазаДС!G199+БазаАПУ!G199+БазСМПТромб!G199</f>
        <v>33410</v>
      </c>
      <c r="H199" s="14">
        <f>БазаСМП!H199+БазаСтац!H199+БазаДС!H199+БазаАПУ!H199+БазСМПТромб!H199</f>
        <v>37988</v>
      </c>
      <c r="I199" s="14">
        <f>БазаСМП!I199+БазаСтац!I199+БазаДС!I199+БазаАПУ!I199+БазСМПТромб!I199</f>
        <v>104465</v>
      </c>
      <c r="J199" s="14">
        <f>БазаСМП!J199+БазаСтац!J199+БазаДС!J199+БазаАПУ!J199+БазСМПТромб!J199</f>
        <v>276686</v>
      </c>
      <c r="K199" s="14">
        <f t="shared" si="3"/>
        <v>614358</v>
      </c>
    </row>
    <row r="200" spans="1:11" ht="14.45" customHeight="1">
      <c r="A200" s="17"/>
      <c r="B200" s="25">
        <v>780212</v>
      </c>
      <c r="C200" s="17">
        <v>196</v>
      </c>
      <c r="D200" s="11" t="s">
        <v>151</v>
      </c>
      <c r="E200" s="14">
        <f>БазаСМП!E200+БазаСтац!E200+БазаДС!E200+БазаАПУ!E200+БазСМПТромб!E200</f>
        <v>1175019</v>
      </c>
      <c r="F200" s="14">
        <f>БазаСМП!F200+БазаСтац!F200+БазаДС!F200+БазаАПУ!F200+БазСМПТромб!F200</f>
        <v>280164</v>
      </c>
      <c r="G200" s="14">
        <f>БазаСМП!G200+БазаСтац!G200+БазаДС!G200+БазаАПУ!G200+БазСМПТромб!G200</f>
        <v>1136007</v>
      </c>
      <c r="H200" s="14">
        <f>БазаСМП!H200+БазаСтац!H200+БазаДС!H200+БазаАПУ!H200+БазСМПТромб!H200</f>
        <v>352590</v>
      </c>
      <c r="I200" s="14">
        <f>БазаСМП!I200+БазаСтац!I200+БазаДС!I200+БазаАПУ!I200+БазСМПТромб!I200</f>
        <v>887693</v>
      </c>
      <c r="J200" s="14">
        <f>БазаСМП!J200+БазаСтац!J200+БазаДС!J200+БазаАПУ!J200+БазСМПТромб!J200</f>
        <v>1294703</v>
      </c>
      <c r="K200" s="14">
        <f t="shared" si="3"/>
        <v>5126176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f>БазаСМП!E201+БазаСтац!E201+БазаДС!E201+БазаАПУ!E201+БазСМПТромб!E201</f>
        <v>4545236</v>
      </c>
      <c r="F201" s="14">
        <f>БазаСМП!F201+БазаСтац!F201+БазаДС!F201+БазаАПУ!F201+БазСМПТромб!F201</f>
        <v>3710040</v>
      </c>
      <c r="G201" s="14">
        <f>БазаСМП!G201+БазаСтац!G201+БазаДС!G201+БазаАПУ!G201+БазСМПТромб!G201</f>
        <v>3225223</v>
      </c>
      <c r="H201" s="14">
        <f>БазаСМП!H201+БазаСтац!H201+БазаДС!H201+БазаАПУ!H201+БазСМПТромб!H201</f>
        <v>4850303</v>
      </c>
      <c r="I201" s="14">
        <f>БазаСМП!I201+БазаСтац!I201+БазаДС!I201+БазаАПУ!I201+БазСМПТромб!I201</f>
        <v>8970384</v>
      </c>
      <c r="J201" s="14">
        <f>БазаСМП!J201+БазаСтац!J201+БазаДС!J201+БазаАПУ!J201+БазСМПТромб!J201</f>
        <v>13285506</v>
      </c>
      <c r="K201" s="14">
        <f t="shared" si="3"/>
        <v>38586692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f>БазаСМП!E202+БазаСтац!E202+БазаДС!E202+БазаАПУ!E202+БазСМПТромб!E202</f>
        <v>4050823</v>
      </c>
      <c r="F202" s="14">
        <f>БазаСМП!F202+БазаСтац!F202+БазаДС!F202+БазаАПУ!F202+БазСМПТромб!F202</f>
        <v>1784628</v>
      </c>
      <c r="G202" s="14">
        <f>БазаСМП!G202+БазаСтац!G202+БазаДС!G202+БазаАПУ!G202+БазСМПТромб!G202</f>
        <v>1884650</v>
      </c>
      <c r="H202" s="14">
        <f>БазаСМП!H202+БазаСтац!H202+БазаДС!H202+БазаАПУ!H202+БазСМПТромб!H202</f>
        <v>4916639</v>
      </c>
      <c r="I202" s="14">
        <f>БазаСМП!I202+БазаСтац!I202+БазаДС!I202+БазаАПУ!I202+БазСМПТромб!I202</f>
        <v>9121720</v>
      </c>
      <c r="J202" s="14">
        <f>БазаСМП!J202+БазаСтац!J202+БазаДС!J202+БазаАПУ!J202+БазСМПТромб!J202</f>
        <v>9958189</v>
      </c>
      <c r="K202" s="14">
        <f t="shared" si="3"/>
        <v>31716649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f>БазаСМП!E203+БазаСтац!E203+БазаДС!E203+БазаАПУ!E203+БазСМПТромб!E203</f>
        <v>3519965</v>
      </c>
      <c r="F203" s="14">
        <f>БазаСМП!F203+БазаСтац!F203+БазаДС!F203+БазаАПУ!F203+БазСМПТромб!F203</f>
        <v>409909</v>
      </c>
      <c r="G203" s="14">
        <f>БазаСМП!G203+БазаСтац!G203+БазаДС!G203+БазаАПУ!G203+БазСМПТромб!G203</f>
        <v>840324</v>
      </c>
      <c r="H203" s="14">
        <f>БазаСМП!H203+БазаСтац!H203+БазаДС!H203+БазаАПУ!H203+БазСМПТромб!H203</f>
        <v>859893</v>
      </c>
      <c r="I203" s="14">
        <f>БазаСМП!I203+БазаСтац!I203+БазаДС!I203+БазаАПУ!I203+БазСМПТромб!I203</f>
        <v>2935180</v>
      </c>
      <c r="J203" s="14">
        <f>БазаСМП!J203+БазаСтац!J203+БазаДС!J203+БазаАПУ!J203+БазСМПТромб!J203</f>
        <v>3989283</v>
      </c>
      <c r="K203" s="14">
        <f t="shared" si="3"/>
        <v>12554554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f>БазаСМП!E204+БазаСтац!E204+БазаДС!E204+БазаАПУ!E204+БазСМПТромб!E204</f>
        <v>85320546</v>
      </c>
      <c r="F204" s="14">
        <f>БазаСМП!F204+БазаСтац!F204+БазаДС!F204+БазаАПУ!F204+БазСМПТромб!F204</f>
        <v>14829643</v>
      </c>
      <c r="G204" s="14">
        <f>БазаСМП!G204+БазаСтац!G204+БазаДС!G204+БазаАПУ!G204+БазСМПТромб!G204</f>
        <v>19895941</v>
      </c>
      <c r="H204" s="14">
        <f>БазаСМП!H204+БазаСтац!H204+БазаДС!H204+БазаАПУ!H204+БазСМПТромб!H204</f>
        <v>52078867</v>
      </c>
      <c r="I204" s="14">
        <f>БазаСМП!I204+БазаСтац!I204+БазаДС!I204+БазаАПУ!I204+БазСМПТромб!I204</f>
        <v>101254999</v>
      </c>
      <c r="J204" s="14">
        <f>БазаСМП!J204+БазаСтац!J204+БазаДС!J204+БазаАПУ!J204+БазСМПТромб!J204</f>
        <v>101375260</v>
      </c>
      <c r="K204" s="14">
        <f t="shared" si="3"/>
        <v>374755256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f>БазаСМП!E205+БазаСтац!E205+БазаДС!E205+БазаАПУ!E205+БазСМПТромб!E205</f>
        <v>50152</v>
      </c>
      <c r="F205" s="14">
        <f>БазаСМП!F205+БазаСтац!F205+БазаДС!F205+БазаАПУ!F205+БазСМПТромб!F205</f>
        <v>8500</v>
      </c>
      <c r="G205" s="14">
        <f>БазаСМП!G205+БазаСтац!G205+БазаДС!G205+БазаАПУ!G205+БазСМПТромб!G205</f>
        <v>17985</v>
      </c>
      <c r="H205" s="14">
        <f>БазаСМП!H205+БазаСтац!H205+БазаДС!H205+БазаАПУ!H205+БазСМПТромб!H205</f>
        <v>33620</v>
      </c>
      <c r="I205" s="14">
        <f>БазаСМП!I205+БазаСтац!I205+БазаДС!I205+БазаАПУ!I205+БазСМПТромб!I205</f>
        <v>188371</v>
      </c>
      <c r="J205" s="14">
        <f>БазаСМП!J205+БазаСтац!J205+БазаДС!J205+БазаАПУ!J205+БазСМПТромб!J205</f>
        <v>163792</v>
      </c>
      <c r="K205" s="14">
        <f t="shared" si="3"/>
        <v>462420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f>БазаСМП!E206+БазаСтац!E206+БазаДС!E206+БазаАПУ!E206+БазСМПТромб!E206</f>
        <v>47465</v>
      </c>
      <c r="F206" s="14">
        <f>БазаСМП!F206+БазаСтац!F206+БазаДС!F206+БазаАПУ!F206+БазСМПТромб!F206</f>
        <v>33874</v>
      </c>
      <c r="G206" s="14">
        <f>БазаСМП!G206+БазаСтац!G206+БазаДС!G206+БазаАПУ!G206+БазСМПТромб!G206</f>
        <v>23029</v>
      </c>
      <c r="H206" s="14">
        <f>БазаСМП!H206+БазаСтац!H206+БазаДС!H206+БазаАПУ!H206+БазСМПТромб!H206</f>
        <v>33416</v>
      </c>
      <c r="I206" s="14">
        <f>БазаСМП!I206+БазаСтац!I206+БазаДС!I206+БазаАПУ!I206+БазСМПТромб!I206</f>
        <v>90340</v>
      </c>
      <c r="J206" s="14">
        <f>БазаСМП!J206+БазаСтац!J206+БазаДС!J206+БазаАПУ!J206+БазСМПТромб!J206</f>
        <v>105479</v>
      </c>
      <c r="K206" s="14">
        <f t="shared" si="3"/>
        <v>333603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f>БазаСМП!E207+БазаСтац!E207+БазаДС!E207+БазаАПУ!E207+БазСМПТромб!E207</f>
        <v>85035648</v>
      </c>
      <c r="F207" s="14">
        <f>БазаСМП!F207+БазаСтац!F207+БазаДС!F207+БазаАПУ!F207+БазСМПТромб!F207</f>
        <v>26393348</v>
      </c>
      <c r="G207" s="14">
        <f>БазаСМП!G207+БазаСтац!G207+БазаДС!G207+БазаАПУ!G207+БазСМПТромб!G207</f>
        <v>23807564</v>
      </c>
      <c r="H207" s="14">
        <f>БазаСМП!H207+БазаСтац!H207+БазаДС!H207+БазаАПУ!H207+БазСМПТромб!H207</f>
        <v>37409492</v>
      </c>
      <c r="I207" s="14">
        <f>БазаСМП!I207+БазаСтац!I207+БазаДС!I207+БазаАПУ!I207+БазСМПТромб!I207</f>
        <v>89938419</v>
      </c>
      <c r="J207" s="14">
        <f>БазаСМП!J207+БазаСтац!J207+БазаДС!J207+БазаАПУ!J207+БазСМПТромб!J207</f>
        <v>150473321</v>
      </c>
      <c r="K207" s="14">
        <f t="shared" si="3"/>
        <v>413057792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f>БазаСМП!E208+БазаСтац!E208+БазаДС!E208+БазаАПУ!E208+БазСМПТромб!E208</f>
        <v>17985883</v>
      </c>
      <c r="F208" s="14">
        <f>БазаСМП!F208+БазаСтац!F208+БазаДС!F208+БазаАПУ!F208+БазСМПТромб!F208</f>
        <v>5429527</v>
      </c>
      <c r="G208" s="14">
        <f>БазаСМП!G208+БазаСтац!G208+БазаДС!G208+БазаАПУ!G208+БазСМПТромб!G208</f>
        <v>9265937</v>
      </c>
      <c r="H208" s="14">
        <f>БазаСМП!H208+БазаСтац!H208+БазаДС!H208+БазаАПУ!H208+БазСМПТромб!H208</f>
        <v>17871071</v>
      </c>
      <c r="I208" s="14">
        <f>БазаСМП!I208+БазаСтац!I208+БазаДС!I208+БазаАПУ!I208+БазСМПТромб!I208</f>
        <v>20385211</v>
      </c>
      <c r="J208" s="14">
        <f>БазаСМП!J208+БазаСтац!J208+БазаДС!J208+БазаАПУ!J208+БазСМПТромб!J208</f>
        <v>33799348</v>
      </c>
      <c r="K208" s="14">
        <f t="shared" si="3"/>
        <v>104736977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f>БазаСМП!E209+БазаСтац!E209+БазаДС!E209+БазаАПУ!E209+БазСМПТромб!E209</f>
        <v>84251833</v>
      </c>
      <c r="F209" s="14">
        <f>БазаСМП!F209+БазаСтац!F209+БазаДС!F209+БазаАПУ!F209+БазСМПТромб!F209</f>
        <v>21669579</v>
      </c>
      <c r="G209" s="14">
        <f>БазаСМП!G209+БазаСтац!G209+БазаДС!G209+БазаАПУ!G209+БазСМПТромб!G209</f>
        <v>32837543</v>
      </c>
      <c r="H209" s="14">
        <f>БазаСМП!H209+БазаСтац!H209+БазаДС!H209+БазаАПУ!H209+БазСМПТромб!H209</f>
        <v>37435565</v>
      </c>
      <c r="I209" s="14">
        <f>БазаСМП!I209+БазаСтац!I209+БазаДС!I209+БазаАПУ!I209+БазСМПТромб!I209</f>
        <v>104497225</v>
      </c>
      <c r="J209" s="14">
        <f>БазаСМП!J209+БазаСтац!J209+БазаДС!J209+БазаАПУ!J209+БазСМПТромб!J209</f>
        <v>126020185</v>
      </c>
      <c r="K209" s="14">
        <f t="shared" si="3"/>
        <v>406711930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f>БазаСМП!E210+БазаСтац!E210+БазаДС!E210+БазаАПУ!E210+БазСМПТромб!E210</f>
        <v>37362247</v>
      </c>
      <c r="F210" s="14">
        <f>БазаСМП!F210+БазаСтац!F210+БазаДС!F210+БазаАПУ!F210+БазСМПТромб!F210</f>
        <v>9415089</v>
      </c>
      <c r="G210" s="14">
        <f>БазаСМП!G210+БазаСтац!G210+БазаДС!G210+БазаАПУ!G210+БазСМПТромб!G210</f>
        <v>3698078</v>
      </c>
      <c r="H210" s="14">
        <f>БазаСМП!H210+БазаСтац!H210+БазаДС!H210+БазаАПУ!H210+БазСМПТромб!H210</f>
        <v>13681488</v>
      </c>
      <c r="I210" s="14">
        <f>БазаСМП!I210+БазаСтац!I210+БазаДС!I210+БазаАПУ!I210+БазСМПТромб!I210</f>
        <v>87386653</v>
      </c>
      <c r="J210" s="14">
        <f>БазаСМП!J210+БазаСтац!J210+БазаДС!J210+БазаАПУ!J210+БазСМПТромб!J210</f>
        <v>51882307</v>
      </c>
      <c r="K210" s="14">
        <f t="shared" si="3"/>
        <v>203425862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f>БазаСМП!E211+БазаСтац!E211+БазаДС!E211+БазаАПУ!E211+БазСМПТромб!E211</f>
        <v>7460395</v>
      </c>
      <c r="F211" s="14">
        <f>БазаСМП!F211+БазаСтац!F211+БазаДС!F211+БазаАПУ!F211+БазСМПТромб!F211</f>
        <v>7829165</v>
      </c>
      <c r="G211" s="14">
        <f>БазаСМП!G211+БазаСтац!G211+БазаДС!G211+БазаАПУ!G211+БазСМПТромб!G211</f>
        <v>2443719</v>
      </c>
      <c r="H211" s="14">
        <f>БазаСМП!H211+БазаСтац!H211+БазаДС!H211+БазаАПУ!H211+БазСМПТромб!H211</f>
        <v>11962993</v>
      </c>
      <c r="I211" s="14">
        <f>БазаСМП!I211+БазаСтац!I211+БазаДС!I211+БазаАПУ!I211+БазСМПТромб!I211</f>
        <v>11588149</v>
      </c>
      <c r="J211" s="14">
        <f>БазаСМП!J211+БазаСтац!J211+БазаДС!J211+БазаАПУ!J211+БазСМПТромб!J211</f>
        <v>33786727</v>
      </c>
      <c r="K211" s="14">
        <f t="shared" si="3"/>
        <v>75071148</v>
      </c>
    </row>
    <row r="212" spans="1:11" ht="16.149999999999999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f>БазаСМП!E212+БазаСтац!E212+БазаДС!E212+БазаАПУ!E212+БазСМПТромб!E212</f>
        <v>289185</v>
      </c>
      <c r="F212" s="14">
        <f>БазаСМП!F212+БазаСтац!F212+БазаДС!F212+БазаАПУ!F212+БазСМПТромб!F212</f>
        <v>72059</v>
      </c>
      <c r="G212" s="14">
        <f>БазаСМП!G212+БазаСтац!G212+БазаДС!G212+БазаАПУ!G212+БазСМПТромб!G212</f>
        <v>117243</v>
      </c>
      <c r="H212" s="14">
        <f>БазаСМП!H212+БазаСтац!H212+БазаДС!H212+БазаАПУ!H212+БазСМПТромб!H212</f>
        <v>186823</v>
      </c>
      <c r="I212" s="14">
        <f>БазаСМП!I212+БазаСтац!I212+БазаДС!I212+БазаАПУ!I212+БазСМПТромб!I212</f>
        <v>1105832</v>
      </c>
      <c r="J212" s="14">
        <f>БазаСМП!J212+БазаСтац!J212+БазаДС!J212+БазаАПУ!J212+БазСМПТромб!J212</f>
        <v>1730251</v>
      </c>
      <c r="K212" s="14">
        <f t="shared" si="3"/>
        <v>3501393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>
        <f>БазаСМП!E213+БазаСтац!E213+БазаДС!E213+БазаАПУ!E213+БазСМПТромб!E213</f>
        <v>138280</v>
      </c>
      <c r="F213" s="14">
        <f>БазаСМП!F213+БазаСтац!F213+БазаДС!F213+БазаАПУ!F213+БазСМПТромб!F213</f>
        <v>47011</v>
      </c>
      <c r="G213" s="14">
        <f>БазаСМП!G213+БазаСтац!G213+БазаДС!G213+БазаАПУ!G213+БазСМПТромб!G213</f>
        <v>65791</v>
      </c>
      <c r="H213" s="14">
        <f>БазаСМП!H213+БазаСтац!H213+БазаДС!H213+БазаАПУ!H213+БазСМПТромб!H213</f>
        <v>84268</v>
      </c>
      <c r="I213" s="14">
        <f>БазаСМП!I213+БазаСтац!I213+БазаДС!I213+БазаАПУ!I213+БазСМПТромб!I213</f>
        <v>163220</v>
      </c>
      <c r="J213" s="14">
        <f>БазаСМП!J213+БазаСтац!J213+БазаДС!J213+БазаАПУ!J213+БазСМПТромб!J213</f>
        <v>234696</v>
      </c>
      <c r="K213" s="14">
        <f t="shared" si="3"/>
        <v>733266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f>БазаСМП!E214+БазаСтац!E214+БазаДС!E214+БазаАПУ!E214+БазСМПТромб!E214</f>
        <v>6052085</v>
      </c>
      <c r="F214" s="14">
        <f>БазаСМП!F214+БазаСтац!F214+БазаДС!F214+БазаАПУ!F214+БазСМПТромб!F214</f>
        <v>1390530</v>
      </c>
      <c r="G214" s="14">
        <f>БазаСМП!G214+БазаСтац!G214+БазаДС!G214+БазаАПУ!G214+БазСМПТромб!G214</f>
        <v>4054969</v>
      </c>
      <c r="H214" s="14">
        <f>БазаСМП!H214+БазаСтац!H214+БазаДС!H214+БазаАПУ!H214+БазСМПТромб!H214</f>
        <v>3227159</v>
      </c>
      <c r="I214" s="14">
        <f>БазаСМП!I214+БазаСтац!I214+БазаДС!I214+БазаАПУ!I214+БазСМПТромб!I214</f>
        <v>12875659</v>
      </c>
      <c r="J214" s="14">
        <f>БазаСМП!J214+БазаСтац!J214+БазаДС!J214+БазаАПУ!J214+БазСМПТромб!J214</f>
        <v>14384199</v>
      </c>
      <c r="K214" s="14">
        <f t="shared" si="3"/>
        <v>41984601</v>
      </c>
    </row>
    <row r="215" spans="1:11" ht="16.149999999999999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f>БазаСМП!E215+БазаСтац!E215+БазаДС!E215+БазаАПУ!E215+БазСМПТромб!E215</f>
        <v>10444494</v>
      </c>
      <c r="F215" s="14">
        <f>БазаСМП!F215+БазаСтац!F215+БазаДС!F215+БазаАПУ!F215+БазСМПТромб!F215</f>
        <v>2716712</v>
      </c>
      <c r="G215" s="14">
        <f>БазаСМП!G215+БазаСтац!G215+БазаДС!G215+БазаАПУ!G215+БазСМПТромб!G215</f>
        <v>9464446</v>
      </c>
      <c r="H215" s="14">
        <f>БазаСМП!H215+БазаСтац!H215+БазаДС!H215+БазаАПУ!H215+БазСМПТромб!H215</f>
        <v>4749922</v>
      </c>
      <c r="I215" s="14">
        <f>БазаСМП!I215+БазаСтац!I215+БазаДС!I215+БазаАПУ!I215+БазСМПТромб!I215</f>
        <v>11711267</v>
      </c>
      <c r="J215" s="14">
        <f>БазаСМП!J215+БазаСтац!J215+БазаДС!J215+БазаАПУ!J215+БазСМПТромб!J215</f>
        <v>15715637</v>
      </c>
      <c r="K215" s="14">
        <f t="shared" si="3"/>
        <v>54802478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f>БазаСМП!E216+БазаСтац!E216+БазаДС!E216+БазаАПУ!E216+БазСМПТромб!E216</f>
        <v>9349104</v>
      </c>
      <c r="F216" s="14">
        <f>БазаСМП!F216+БазаСтац!F216+БазаДС!F216+БазаАПУ!F216+БазСМПТромб!F216</f>
        <v>3236122</v>
      </c>
      <c r="G216" s="14">
        <f>БазаСМП!G216+БазаСтац!G216+БазаДС!G216+БазаАПУ!G216+БазСМПТромб!G216</f>
        <v>2810922</v>
      </c>
      <c r="H216" s="14">
        <f>БазаСМП!H216+БазаСтац!H216+БазаДС!H216+БазаАПУ!H216+БазСМПТромб!H216</f>
        <v>6511402</v>
      </c>
      <c r="I216" s="14">
        <f>БазаСМП!I216+БазаСтац!I216+БазаДС!I216+БазаАПУ!I216+БазСМПТромб!I216</f>
        <v>17117583</v>
      </c>
      <c r="J216" s="14">
        <f>БазаСМП!J216+БазаСтац!J216+БазаДС!J216+БазаАПУ!J216+БазСМПТромб!J216</f>
        <v>13246237</v>
      </c>
      <c r="K216" s="14">
        <f t="shared" si="3"/>
        <v>52271370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f>БазаСМП!E217+БазаСтац!E217+БазаДС!E217+БазаАПУ!E217+БазСМПТромб!E217</f>
        <v>241669</v>
      </c>
      <c r="F217" s="14">
        <f>БазаСМП!F217+БазаСтац!F217+БазаДС!F217+БазаАПУ!F217+БазСМПТромб!F217</f>
        <v>58514</v>
      </c>
      <c r="G217" s="14">
        <f>БазаСМП!G217+БазаСтац!G217+БазаДС!G217+БазаАПУ!G217+БазСМПТромб!G217</f>
        <v>87346</v>
      </c>
      <c r="H217" s="14">
        <f>БазаСМП!H217+БазаСтац!H217+БазаДС!H217+БазаАПУ!H217+БазСМПТромб!H217</f>
        <v>94308</v>
      </c>
      <c r="I217" s="14">
        <f>БазаСМП!I217+БазаСтац!I217+БазаДС!I217+БазаАПУ!I217+БазСМПТромб!I217</f>
        <v>197133</v>
      </c>
      <c r="J217" s="14">
        <f>БазаСМП!J217+БазаСтац!J217+БазаДС!J217+БазаАПУ!J217+БазСМПТромб!J217</f>
        <v>668654</v>
      </c>
      <c r="K217" s="14">
        <f t="shared" si="3"/>
        <v>1347624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f>БазаСМП!E218+БазаСтац!E218+БазаДС!E218+БазаАПУ!E218+БазСМПТромб!E218</f>
        <v>6176304</v>
      </c>
      <c r="F218" s="14">
        <f>БазаСМП!F218+БазаСтац!F218+БазаДС!F218+БазаАПУ!F218+БазСМПТромб!F218</f>
        <v>734170</v>
      </c>
      <c r="G218" s="14">
        <f>БазаСМП!G218+БазаСтац!G218+БазаДС!G218+БазаАПУ!G218+БазСМПТромб!G218</f>
        <v>464150</v>
      </c>
      <c r="H218" s="14">
        <f>БазаСМП!H218+БазаСтац!H218+БазаДС!H218+БазаАПУ!H218+БазСМПТромб!H218</f>
        <v>606431</v>
      </c>
      <c r="I218" s="14">
        <f>БазаСМП!I218+БазаСтац!I218+БазаДС!I218+БазаАПУ!I218+БазСМПТромб!I218</f>
        <v>4781345</v>
      </c>
      <c r="J218" s="14">
        <f>БазаСМП!J218+БазаСтац!J218+БазаДС!J218+БазаАПУ!J218+БазСМПТромб!J218</f>
        <v>2106721</v>
      </c>
      <c r="K218" s="14">
        <f t="shared" si="3"/>
        <v>14869121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f>БазаСМП!E219+БазаСтац!E219+БазаДС!E219+БазаАПУ!E219+БазСМПТромб!E219</f>
        <v>95632</v>
      </c>
      <c r="F219" s="14">
        <f>БазаСМП!F219+БазаСтац!F219+БазаДС!F219+БазаАПУ!F219+БазСМПТромб!F219</f>
        <v>97770</v>
      </c>
      <c r="G219" s="14">
        <f>БазаСМП!G219+БазаСтац!G219+БазаДС!G219+БазаАПУ!G219+БазСМПТромб!G219</f>
        <v>953787</v>
      </c>
      <c r="H219" s="14">
        <f>БазаСМП!H219+БазаСтац!H219+БазаДС!H219+БазаАПУ!H219+БазСМПТромб!H219</f>
        <v>158493</v>
      </c>
      <c r="I219" s="14">
        <f>БазаСМП!I219+БазаСтац!I219+БазаДС!I219+БазаАПУ!I219+БазСМПТромб!I219</f>
        <v>130728</v>
      </c>
      <c r="J219" s="14">
        <f>БазаСМП!J219+БазаСтац!J219+БазаДС!J219+БазаАПУ!J219+БазСМПТромб!J219</f>
        <v>400594</v>
      </c>
      <c r="K219" s="14">
        <f t="shared" si="3"/>
        <v>1837004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f>БазаСМП!E220+БазаСтац!E220+БазаДС!E220+БазаАПУ!E220+БазСМПТромб!E220</f>
        <v>747764571</v>
      </c>
      <c r="F220" s="14">
        <f>БазаСМП!F220+БазаСтац!F220+БазаДС!F220+БазаАПУ!F220+БазСМПТромб!F220</f>
        <v>186019243</v>
      </c>
      <c r="G220" s="14">
        <f>БазаСМП!G220+БазаСтац!G220+БазаДС!G220+БазаАПУ!G220+БазСМПТромб!G220</f>
        <v>345149481</v>
      </c>
      <c r="H220" s="14">
        <f>БазаСМП!H220+БазаСтац!H220+БазаДС!H220+БазаАПУ!H220+БазСМПТромб!H220</f>
        <v>342874082</v>
      </c>
      <c r="I220" s="14">
        <f>БазаСМП!I220+БазаСтац!I220+БазаДС!I220+БазаАПУ!I220+БазСМПТромб!I220</f>
        <v>1029573595</v>
      </c>
      <c r="J220" s="14">
        <f>БазаСМП!J220+БазаСтац!J220+БазаДС!J220+БазаАПУ!J220+БазСМПТромб!J220</f>
        <v>1099436187</v>
      </c>
      <c r="K220" s="14">
        <f t="shared" si="3"/>
        <v>3750817159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>
        <f>БазаСМП!E221+БазаСтац!E221+БазаДС!E221+БазаАПУ!E221+БазСМПТромб!E221</f>
        <v>2275790</v>
      </c>
      <c r="F221" s="14">
        <f>БазаСМП!F221+БазаСтац!F221+БазаДС!F221+БазаАПУ!F221+БазСМПТромб!F221</f>
        <v>659396</v>
      </c>
      <c r="G221" s="14">
        <f>БазаСМП!G221+БазаСтац!G221+БазаДС!G221+БазаАПУ!G221+БазСМПТромб!G221</f>
        <v>1082406</v>
      </c>
      <c r="H221" s="14">
        <f>БазаСМП!H221+БазаСтац!H221+БазаДС!H221+БазаАПУ!H221+БазСМПТромб!H221</f>
        <v>1021927</v>
      </c>
      <c r="I221" s="14">
        <f>БазаСМП!I221+БазаСтац!I221+БазаДС!I221+БазаАПУ!I221+БазСМПТромб!I221</f>
        <v>2759585</v>
      </c>
      <c r="J221" s="14">
        <f>БазаСМП!J221+БазаСтац!J221+БазаДС!J221+БазаАПУ!J221+БазСМПТромб!J221</f>
        <v>3617441</v>
      </c>
      <c r="K221" s="14">
        <f t="shared" si="3"/>
        <v>11416545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f>БазаСМП!E222+БазаСтац!E222+БазаДС!E222+БазаАПУ!E222+БазСМПТромб!E222</f>
        <v>19106092</v>
      </c>
      <c r="F222" s="14">
        <f>БазаСМП!F222+БазаСтац!F222+БазаДС!F222+БазаАПУ!F222+БазСМПТромб!F222</f>
        <v>5083735</v>
      </c>
      <c r="G222" s="14">
        <f>БазаСМП!G222+БазаСтац!G222+БазаДС!G222+БазаАПУ!G222+БазСМПТромб!G222</f>
        <v>8960775</v>
      </c>
      <c r="H222" s="14">
        <f>БазаСМП!H222+БазаСтац!H222+БазаДС!H222+БазаАПУ!H222+БазСМПТромб!H222</f>
        <v>11424937</v>
      </c>
      <c r="I222" s="14">
        <f>БазаСМП!I222+БазаСтац!I222+БазаДС!I222+БазаАПУ!I222+БазСМПТромб!I222</f>
        <v>25718081</v>
      </c>
      <c r="J222" s="14">
        <f>БазаСМП!J222+БазаСтац!J222+БазаДС!J222+БазаАПУ!J222+БазСМПТромб!J222</f>
        <v>23627554</v>
      </c>
      <c r="K222" s="14">
        <f t="shared" si="3"/>
        <v>93921174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f>БазаСМП!E223+БазаСтац!E223+БазаДС!E223+БазаАПУ!E223+БазСМПТромб!E223</f>
        <v>83999420</v>
      </c>
      <c r="F223" s="14">
        <f>БазаСМП!F223+БазаСтац!F223+БазаДС!F223+БазаАПУ!F223+БазСМПТромб!F223</f>
        <v>34345710</v>
      </c>
      <c r="G223" s="14">
        <f>БазаСМП!G223+БазаСтац!G223+БазаДС!G223+БазаАПУ!G223+БазСМПТромб!G223</f>
        <v>41640111</v>
      </c>
      <c r="H223" s="14">
        <f>БазаСМП!H223+БазаСтац!H223+БазаДС!H223+БазаАПУ!H223+БазСМПТромб!H223</f>
        <v>51551713</v>
      </c>
      <c r="I223" s="14">
        <f>БазаСМП!I223+БазаСтац!I223+БазаДС!I223+БазаАПУ!I223+БазСМПТромб!I223</f>
        <v>122208098</v>
      </c>
      <c r="J223" s="14">
        <f>БазаСМП!J223+БазаСтац!J223+БазаДС!J223+БазаАПУ!J223+БазСМПТромб!J223</f>
        <v>144174277</v>
      </c>
      <c r="K223" s="14">
        <f t="shared" si="3"/>
        <v>477919329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>
        <f>БазаСМП!E224+БазаСтац!E224+БазаДС!E224+БазаАПУ!E224+БазСМПТромб!E224</f>
        <v>841983</v>
      </c>
      <c r="F224" s="14">
        <f>БазаСМП!F224+БазаСтац!F224+БазаДС!F224+БазаАПУ!F224+БазСМПТромб!F224</f>
        <v>0</v>
      </c>
      <c r="G224" s="14">
        <f>БазаСМП!G224+БазаСтац!G224+БазаДС!G224+БазаАПУ!G224+БазСМПТромб!G224</f>
        <v>184331</v>
      </c>
      <c r="H224" s="14">
        <f>БазаСМП!H224+БазаСтац!H224+БазаДС!H224+БазаАПУ!H224+БазСМПТромб!H224</f>
        <v>280661</v>
      </c>
      <c r="I224" s="14">
        <f>БазаСМП!I224+БазаСтац!I224+БазаДС!I224+БазаАПУ!I224+БазСМПТромб!I224</f>
        <v>1465319</v>
      </c>
      <c r="J224" s="14">
        <f>БазаСМП!J224+БазаСтац!J224+БазаДС!J224+БазаАПУ!J224+БазСМПТромб!J224</f>
        <v>898241</v>
      </c>
      <c r="K224" s="14">
        <f t="shared" si="3"/>
        <v>3670535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f>БазаСМП!E225+БазаСтац!E225+БазаДС!E225+БазаАПУ!E225+БазСМПТромб!E225</f>
        <v>6439969</v>
      </c>
      <c r="F225" s="14">
        <f>БазаСМП!F225+БазаСтац!F225+БазаДС!F225+БазаАПУ!F225+БазСМПТромб!F225</f>
        <v>1559924</v>
      </c>
      <c r="G225" s="14">
        <f>БазаСМП!G225+БазаСтац!G225+БазаДС!G225+БазаАПУ!G225+БазСМПТромб!G225</f>
        <v>5184926</v>
      </c>
      <c r="H225" s="14">
        <f>БазаСМП!H225+БазаСтац!H225+БазаДС!H225+БазаАПУ!H225+БазСМПТромб!H225</f>
        <v>2272830</v>
      </c>
      <c r="I225" s="14">
        <f>БазаСМП!I225+БазаСтац!I225+БазаДС!I225+БазаАПУ!I225+БазСМПТромб!I225</f>
        <v>9724129</v>
      </c>
      <c r="J225" s="14">
        <f>БазаСМП!J225+БазаСтац!J225+БазаДС!J225+БазаАПУ!J225+БазСМПТромб!J225</f>
        <v>12391476</v>
      </c>
      <c r="K225" s="14">
        <f t="shared" si="3"/>
        <v>37573254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f>БазаСМП!E226+БазаСтац!E226+БазаДС!E226+БазаАПУ!E226+БазСМПТромб!E226</f>
        <v>13221508</v>
      </c>
      <c r="F226" s="14">
        <f>БазаСМП!F226+БазаСтац!F226+БазаДС!F226+БазаАПУ!F226+БазСМПТромб!F226</f>
        <v>3856609</v>
      </c>
      <c r="G226" s="14">
        <f>БазаСМП!G226+БазаСтац!G226+БазаДС!G226+БазаАПУ!G226+БазСМПТромб!G226</f>
        <v>2418140</v>
      </c>
      <c r="H226" s="14">
        <f>БазаСМП!H226+БазаСтац!H226+БазаДС!H226+БазаАПУ!H226+БазСМПТромб!H226</f>
        <v>14175133</v>
      </c>
      <c r="I226" s="14">
        <f>БазаСМП!I226+БазаСтац!I226+БазаДС!I226+БазаАПУ!I226+БазСМПТромб!I226</f>
        <v>16171081</v>
      </c>
      <c r="J226" s="14">
        <f>БазаСМП!J226+БазаСтац!J226+БазаДС!J226+БазаАПУ!J226+БазСМПТромб!J226</f>
        <v>25087838</v>
      </c>
      <c r="K226" s="14">
        <f t="shared" si="3"/>
        <v>74930309</v>
      </c>
    </row>
    <row r="227" spans="1:1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f>БазаСМП!E227+БазаСтац!E227+БазаДС!E227+БазаАПУ!E227+БазСМПТромб!E227</f>
        <v>7771003</v>
      </c>
      <c r="F227" s="14">
        <f>БазаСМП!F227+БазаСтац!F227+БазаДС!F227+БазаАПУ!F227+БазСМПТромб!F227</f>
        <v>1346772</v>
      </c>
      <c r="G227" s="14">
        <f>БазаСМП!G227+БазаСтац!G227+БазаДС!G227+БазаАПУ!G227+БазСМПТромб!G227</f>
        <v>2420337</v>
      </c>
      <c r="H227" s="14">
        <f>БазаСМП!H227+БазаСтац!H227+БазаДС!H227+БазаАПУ!H227+БазСМПТромб!H227</f>
        <v>6035725</v>
      </c>
      <c r="I227" s="14">
        <f>БазаСМП!I227+БазаСтац!I227+БазаДС!I227+БазаАПУ!I227+БазСМПТромб!I227</f>
        <v>7708409</v>
      </c>
      <c r="J227" s="14">
        <f>БазаСМП!J227+БазаСтац!J227+БазаДС!J227+БазаАПУ!J227+БазСМПТромб!J227</f>
        <v>11211331</v>
      </c>
      <c r="K227" s="14">
        <f t="shared" si="3"/>
        <v>36493577</v>
      </c>
    </row>
    <row r="228" spans="1:11" ht="19.149999999999999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f>БазаСМП!E228+БазаСтац!E228+БазаДС!E228+БазаАПУ!E228+БазСМПТромб!E228</f>
        <v>10171589</v>
      </c>
      <c r="F228" s="14">
        <f>БазаСМП!F228+БазаСтац!F228+БазаДС!F228+БазаАПУ!F228+БазСМПТромб!F228</f>
        <v>3693189</v>
      </c>
      <c r="G228" s="14">
        <f>БазаСМП!G228+БазаСтац!G228+БазаДС!G228+БазаАПУ!G228+БазСМПТромб!G228</f>
        <v>6383625</v>
      </c>
      <c r="H228" s="14">
        <f>БазаСМП!H228+БазаСтац!H228+БазаДС!H228+БазаАПУ!H228+БазСМПТромб!H228</f>
        <v>4993977</v>
      </c>
      <c r="I228" s="14">
        <f>БазаСМП!I228+БазаСтац!I228+БазаДС!I228+БазаАПУ!I228+БазСМПТромб!I228</f>
        <v>11893445</v>
      </c>
      <c r="J228" s="14">
        <f>БазаСМП!J228+БазаСтац!J228+БазаДС!J228+БазаАПУ!J228+БазСМПТромб!J228</f>
        <v>18266807</v>
      </c>
      <c r="K228" s="14">
        <f t="shared" si="3"/>
        <v>55402632</v>
      </c>
    </row>
    <row r="229" spans="1:11" ht="12.7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f>БазаСМП!E229+БазаСтац!E229+БазаДС!E229+БазаАПУ!E229+БазСМПТромб!E229</f>
        <v>5762936</v>
      </c>
      <c r="F229" s="14">
        <f>БазаСМП!F229+БазаСтац!F229+БазаДС!F229+БазаАПУ!F229+БазСМПТромб!F229</f>
        <v>632624</v>
      </c>
      <c r="G229" s="14">
        <f>БазаСМП!G229+БазаСтац!G229+БазаДС!G229+БазаАПУ!G229+БазСМПТромб!G229</f>
        <v>1525921</v>
      </c>
      <c r="H229" s="14">
        <f>БазаСМП!H229+БазаСтац!H229+БазаДС!H229+БазаАПУ!H229+БазСМПТромб!H229</f>
        <v>1139018</v>
      </c>
      <c r="I229" s="14">
        <f>БазаСМП!I229+БазаСтац!I229+БазаДС!I229+БазаАПУ!I229+БазСМПТромб!I229</f>
        <v>3638458</v>
      </c>
      <c r="J229" s="14">
        <f>БазаСМП!J229+БазаСтац!J229+БазаДС!J229+БазаАПУ!J229+БазСМПТромб!J229</f>
        <v>4941779</v>
      </c>
      <c r="K229" s="14">
        <f t="shared" si="3"/>
        <v>17640736</v>
      </c>
    </row>
    <row r="230" spans="1:11" ht="20.4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f>БазаСМП!E230+БазаСтац!E230+БазаДС!E230+БазаАПУ!E230+БазСМПТромб!E230</f>
        <v>98454</v>
      </c>
      <c r="F230" s="14">
        <f>БазаСМП!F230+БазаСтац!F230+БазаДС!F230+БазаАПУ!F230+БазСМПТромб!F230</f>
        <v>28978</v>
      </c>
      <c r="G230" s="14">
        <f>БазаСМП!G230+БазаСтац!G230+БазаДС!G230+БазаАПУ!G230+БазСМПТромб!G230</f>
        <v>36482</v>
      </c>
      <c r="H230" s="14">
        <f>БазаСМП!H230+БазаСтац!H230+БазаДС!H230+БазаАПУ!H230+БазСМПТромб!H230</f>
        <v>38358</v>
      </c>
      <c r="I230" s="14">
        <f>БазаСМП!I230+БазаСтац!I230+БазаДС!I230+БазаАПУ!I230+БазСМПТромб!I230</f>
        <v>99938</v>
      </c>
      <c r="J230" s="14">
        <f>БазаСМП!J230+БазаСтац!J230+БазаДС!J230+БазаАПУ!J230+БазСМПТромб!J230</f>
        <v>226270</v>
      </c>
      <c r="K230" s="14">
        <f t="shared" si="3"/>
        <v>528480</v>
      </c>
    </row>
    <row r="231" spans="1:11" ht="16.149999999999999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f>БазаСМП!E231+БазаСтац!E231+БазаДС!E231+БазаАПУ!E231+БазСМПТромб!E231</f>
        <v>28397279</v>
      </c>
      <c r="F231" s="14">
        <f>БазаСМП!F231+БазаСтац!F231+БазаДС!F231+БазаАПУ!F231+БазСМПТромб!F231</f>
        <v>9419965</v>
      </c>
      <c r="G231" s="14">
        <f>БазаСМП!G231+БазаСтац!G231+БазаДС!G231+БазаАПУ!G231+БазСМПТромб!G231</f>
        <v>9484020</v>
      </c>
      <c r="H231" s="14">
        <f>БазаСМП!H231+БазаСтац!H231+БазаДС!H231+БазаАПУ!H231+БазСМПТромб!H231</f>
        <v>20611694</v>
      </c>
      <c r="I231" s="14">
        <f>БазаСМП!I231+БазаСтац!I231+БазаДС!I231+БазаАПУ!I231+БазСМПТромб!I231</f>
        <v>29017128</v>
      </c>
      <c r="J231" s="14">
        <f>БазаСМП!J231+БазаСтац!J231+БазаДС!J231+БазаАПУ!J231+БазСМПТромб!J231</f>
        <v>49647835</v>
      </c>
      <c r="K231" s="14">
        <f t="shared" si="3"/>
        <v>146577921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f>БазаСМП!E232+БазаСтац!E232+БазаДС!E232+БазаАПУ!E232+БазСМПТромб!E232</f>
        <v>115690</v>
      </c>
      <c r="F232" s="14">
        <f>БазаСМП!F232+БазаСтац!F232+БазаДС!F232+БазаАПУ!F232+БазСМПТромб!F232</f>
        <v>20824</v>
      </c>
      <c r="G232" s="14">
        <f>БазаСМП!G232+БазаСтац!G232+БазаДС!G232+БазаАПУ!G232+БазСМПТромб!G232</f>
        <v>12391</v>
      </c>
      <c r="H232" s="14">
        <f>БазаСМП!H232+БазаСтац!H232+БазаДС!H232+БазаАПУ!H232+БазСМПТромб!H232</f>
        <v>26979</v>
      </c>
      <c r="I232" s="14">
        <f>БазаСМП!I232+БазаСтац!I232+БазаДС!I232+БазаАПУ!I232+БазСМПТромб!I232</f>
        <v>128702</v>
      </c>
      <c r="J232" s="14">
        <f>БазаСМП!J232+БазаСтац!J232+БазаДС!J232+БазаАПУ!J232+БазСМПТромб!J232</f>
        <v>52075</v>
      </c>
      <c r="K232" s="14">
        <f t="shared" si="3"/>
        <v>356661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>
        <f>БазаСМП!E233+БазаСтац!E233+БазаДС!E233+БазаАПУ!E233+БазСМПТромб!E233</f>
        <v>176135</v>
      </c>
      <c r="F233" s="14">
        <f>БазаСМП!F233+БазаСтац!F233+БазаДС!F233+БазаАПУ!F233+БазСМПТромб!F233</f>
        <v>21972</v>
      </c>
      <c r="G233" s="14">
        <f>БазаСМП!G233+БазаСтац!G233+БазаДС!G233+БазаАПУ!G233+БазСМПТромб!G233</f>
        <v>30022</v>
      </c>
      <c r="H233" s="14">
        <f>БазаСМП!H233+БазаСтац!H233+БазаДС!H233+БазаАПУ!H233+БазСМПТромб!H233</f>
        <v>31078</v>
      </c>
      <c r="I233" s="14">
        <f>БазаСМП!I233+БазаСтац!I233+БазаДС!I233+БазаАПУ!I233+БазСМПТромб!I233</f>
        <v>84277</v>
      </c>
      <c r="J233" s="14">
        <f>БазаСМП!J233+БазаСтац!J233+БазаДС!J233+БазаАПУ!J233+БазСМПТромб!J233</f>
        <v>101243</v>
      </c>
      <c r="K233" s="14">
        <f t="shared" si="3"/>
        <v>444727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f>БазаСМП!E234+БазаСтац!E234+БазаДС!E234+БазаАПУ!E234+БазСМПТромб!E234</f>
        <v>30079807</v>
      </c>
      <c r="F234" s="14">
        <f>БазаСМП!F234+БазаСтац!F234+БазаДС!F234+БазаАПУ!F234+БазСМПТромб!F234</f>
        <v>10741472</v>
      </c>
      <c r="G234" s="14">
        <f>БазаСМП!G234+БазаСтац!G234+БазаДС!G234+БазаАПУ!G234+БазСМПТромб!G234</f>
        <v>12890646</v>
      </c>
      <c r="H234" s="14">
        <f>БазаСМП!H234+БазаСтац!H234+БазаДС!H234+БазаАПУ!H234+БазСМПТромб!H234</f>
        <v>16810854</v>
      </c>
      <c r="I234" s="14">
        <f>БазаСМП!I234+БазаСтац!I234+БазаДС!I234+БазаАПУ!I234+БазСМПТромб!I234</f>
        <v>42566049</v>
      </c>
      <c r="J234" s="14">
        <f>БазаСМП!J234+БазаСтац!J234+БазаДС!J234+БазаАПУ!J234+БазСМПТромб!J234</f>
        <v>49314561</v>
      </c>
      <c r="K234" s="14">
        <f t="shared" si="3"/>
        <v>162403389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f>БазаСМП!E235+БазаСтац!E235+БазаДС!E235+БазаАПУ!E235+БазСМПТромб!E235</f>
        <v>1005500</v>
      </c>
      <c r="F235" s="14">
        <f>БазаСМП!F235+БазаСтац!F235+БазаДС!F235+БазаАПУ!F235+БазСМПТромб!F235</f>
        <v>83458</v>
      </c>
      <c r="G235" s="14">
        <f>БазаСМП!G235+БазаСтац!G235+БазаДС!G235+БазаАПУ!G235+БазСМПТромб!G235</f>
        <v>19847</v>
      </c>
      <c r="H235" s="14">
        <f>БазаСМП!H235+БазаСтац!H235+БазаДС!H235+БазаАПУ!H235+БазСМПТромб!H235</f>
        <v>78547</v>
      </c>
      <c r="I235" s="14">
        <f>БазаСМП!I235+БазаСтац!I235+БазаДС!I235+БазаАПУ!I235+БазСМПТромб!I235</f>
        <v>230671</v>
      </c>
      <c r="J235" s="14">
        <f>БазаСМП!J235+БазаСтац!J235+БазаДС!J235+БазаАПУ!J235+БазСМПТромб!J235</f>
        <v>396467</v>
      </c>
      <c r="K235" s="14">
        <f t="shared" si="3"/>
        <v>1814490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f>БазаСМП!E236+БазаСтац!E236+БазаДС!E236+БазаАПУ!E236+БазСМПТромб!E236</f>
        <v>858926</v>
      </c>
      <c r="F236" s="14">
        <f>БазаСМП!F236+БазаСтац!F236+БазаДС!F236+БазаАПУ!F236+БазСМПТромб!F236</f>
        <v>120227</v>
      </c>
      <c r="G236" s="14">
        <f>БазаСМП!G236+БазаСтац!G236+БазаДС!G236+БазаАПУ!G236+БазСМПТромб!G236</f>
        <v>399207</v>
      </c>
      <c r="H236" s="14">
        <f>БазаСМП!H236+БазаСтац!H236+БазаДС!H236+БазаАПУ!H236+БазСМПТромб!H236</f>
        <v>361548</v>
      </c>
      <c r="I236" s="14">
        <f>БазаСМП!I236+БазаСтац!I236+БазаДС!I236+БазаАПУ!I236+БазСМПТромб!I236</f>
        <v>1171329</v>
      </c>
      <c r="J236" s="14">
        <f>БазаСМП!J236+БазаСтац!J236+БазаДС!J236+БазаАПУ!J236+БазСМПТромб!J236</f>
        <v>1698642</v>
      </c>
      <c r="K236" s="14">
        <f t="shared" si="3"/>
        <v>4609879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f>БазаСМП!E237+БазаСтац!E237+БазаДС!E237+БазаАПУ!E237+БазСМПТромб!E237</f>
        <v>197368</v>
      </c>
      <c r="F237" s="14">
        <f>БазаСМП!F237+БазаСтац!F237+БазаДС!F237+БазаАПУ!F237+БазСМПТромб!F237</f>
        <v>350409</v>
      </c>
      <c r="G237" s="14">
        <f>БазаСМП!G237+БазаСтац!G237+БазаДС!G237+БазаАПУ!G237+БазСМПТромб!G237</f>
        <v>58438</v>
      </c>
      <c r="H237" s="14">
        <f>БазаСМП!H237+БазаСтац!H237+БазаДС!H237+БазаАПУ!H237+БазСМПТромб!H237</f>
        <v>1037471</v>
      </c>
      <c r="I237" s="14">
        <f>БазаСМП!I237+БазаСтац!I237+БазаДС!I237+БазаАПУ!I237+БазСМПТромб!I237</f>
        <v>277053</v>
      </c>
      <c r="J237" s="14">
        <f>БазаСМП!J237+БазаСтац!J237+БазаДС!J237+БазаАПУ!J237+БазСМПТромб!J237</f>
        <v>712323</v>
      </c>
      <c r="K237" s="14">
        <f t="shared" si="3"/>
        <v>2633062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f>БазаСМП!E238+БазаСтац!E238+БазаДС!E238+БазаАПУ!E238+БазСМПТромб!E238</f>
        <v>1623241</v>
      </c>
      <c r="F238" s="14">
        <f>БазаСМП!F238+БазаСтац!F238+БазаДС!F238+БазаАПУ!F238+БазСМПТромб!F238</f>
        <v>73903</v>
      </c>
      <c r="G238" s="14">
        <f>БазаСМП!G238+БазаСтац!G238+БазаДС!G238+БазаАПУ!G238+БазСМПТромб!G238</f>
        <v>38932</v>
      </c>
      <c r="H238" s="14">
        <f>БазаСМП!H238+БазаСтац!H238+БазаДС!H238+БазаАПУ!H238+БазСМПТромб!H238</f>
        <v>187340</v>
      </c>
      <c r="I238" s="14">
        <f>БазаСМП!I238+БазаСтац!I238+БазаДС!I238+БазаАПУ!I238+БазСМПТромб!I238</f>
        <v>395409</v>
      </c>
      <c r="J238" s="14">
        <f>БазаСМП!J238+БазаСтац!J238+БазаДС!J238+БазаАПУ!J238+БазСМПТромб!J238</f>
        <v>493149</v>
      </c>
      <c r="K238" s="14">
        <f t="shared" si="3"/>
        <v>2811974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f>БазаСМП!E239+БазаСтац!E239+БазаДС!E239+БазаАПУ!E239+БазСМПТромб!E239</f>
        <v>114698045</v>
      </c>
      <c r="F239" s="14">
        <f>БазаСМП!F239+БазаСтац!F239+БазаДС!F239+БазаАПУ!F239+БазСМПТромб!F239</f>
        <v>32376601</v>
      </c>
      <c r="G239" s="14">
        <f>БазаСМП!G239+БазаСтац!G239+БазаДС!G239+БазаАПУ!G239+БазСМПТромб!G239</f>
        <v>51102507</v>
      </c>
      <c r="H239" s="14">
        <f>БазаСМП!H239+БазаСтац!H239+БазаДС!H239+БазаАПУ!H239+БазСМПТромб!H239</f>
        <v>52043094</v>
      </c>
      <c r="I239" s="14">
        <f>БазаСМП!I239+БазаСтац!I239+БазаДС!I239+БазаАПУ!I239+БазСМПТромб!I239</f>
        <v>148277481</v>
      </c>
      <c r="J239" s="14">
        <f>БазаСМП!J239+БазаСтац!J239+БазаДС!J239+БазаАПУ!J239+БазСМПТромб!J239</f>
        <v>194558422</v>
      </c>
      <c r="K239" s="14">
        <f t="shared" si="3"/>
        <v>593056150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f>БазаСМП!E240+БазаСтац!E240+БазаДС!E240+БазаАПУ!E240+БазСМПТромб!E240</f>
        <v>1849621</v>
      </c>
      <c r="F240" s="14">
        <f>БазаСМП!F240+БазаСтац!F240+БазаДС!F240+БазаАПУ!F240+БазСМПТромб!F240</f>
        <v>1377053</v>
      </c>
      <c r="G240" s="14">
        <f>БазаСМП!G240+БазаСтац!G240+БазаДС!G240+БазаАПУ!G240+БазСМПТромб!G240</f>
        <v>802355</v>
      </c>
      <c r="H240" s="14">
        <f>БазаСМП!H240+БазаСтац!H240+БазаДС!H240+БазаАПУ!H240+БазСМПТромб!H240</f>
        <v>1185039</v>
      </c>
      <c r="I240" s="14">
        <f>БазаСМП!I240+БазаСтац!I240+БазаДС!I240+БазаАПУ!I240+БазСМПТромб!I240</f>
        <v>3360477</v>
      </c>
      <c r="J240" s="14">
        <f>БазаСМП!J240+БазаСтац!J240+БазаДС!J240+БазаАПУ!J240+БазСМПТромб!J240</f>
        <v>6989334</v>
      </c>
      <c r="K240" s="14">
        <f t="shared" si="3"/>
        <v>15563879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f>БазаСМП!E241+БазаСтац!E241+БазаДС!E241+БазаАПУ!E241+БазСМПТромб!E241</f>
        <v>6346060</v>
      </c>
      <c r="F241" s="14">
        <f>БазаСМП!F241+БазаСтац!F241+БазаДС!F241+БазаАПУ!F241+БазСМПТромб!F241</f>
        <v>1429223</v>
      </c>
      <c r="G241" s="14">
        <f>БазаСМП!G241+БазаСтац!G241+БазаДС!G241+БазаАПУ!G241+БазСМПТромб!G241</f>
        <v>1926133</v>
      </c>
      <c r="H241" s="14">
        <f>БазаСМП!H241+БазаСтац!H241+БазаДС!H241+БазаАПУ!H241+БазСМПТромб!H241</f>
        <v>2342907</v>
      </c>
      <c r="I241" s="14">
        <f>БазаСМП!I241+БазаСтац!I241+БазаДС!I241+БазаАПУ!I241+БазСМПТромб!I241</f>
        <v>5869190</v>
      </c>
      <c r="J241" s="14">
        <f>БазаСМП!J241+БазаСтац!J241+БазаДС!J241+БазаАПУ!J241+БазСМПТромб!J241</f>
        <v>7395436</v>
      </c>
      <c r="K241" s="14">
        <f t="shared" si="3"/>
        <v>25308949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f>БазаСМП!E242+БазаСтац!E242+БазаДС!E242+БазаАПУ!E242+БазСМПТромб!E242</f>
        <v>169215429</v>
      </c>
      <c r="F242" s="14">
        <f>БазаСМП!F242+БазаСтац!F242+БазаДС!F242+БазаАПУ!F242+БазСМПТромб!F242</f>
        <v>10071043</v>
      </c>
      <c r="G242" s="14">
        <f>БазаСМП!G242+БазаСтац!G242+БазаДС!G242+БазаАПУ!G242+БазСМПТромб!G242</f>
        <v>13234490</v>
      </c>
      <c r="H242" s="14">
        <f>БазаСМП!H242+БазаСтац!H242+БазаДС!H242+БазаАПУ!H242+БазСМПТромб!H242</f>
        <v>24009219</v>
      </c>
      <c r="I242" s="14">
        <f>БазаСМП!I242+БазаСтац!I242+БазаДС!I242+БазаАПУ!I242+БазСМПТромб!I242</f>
        <v>62286949</v>
      </c>
      <c r="J242" s="14">
        <f>БазаСМП!J242+БазаСтац!J242+БазаДС!J242+БазаАПУ!J242+БазСМПТромб!J242</f>
        <v>66682272</v>
      </c>
      <c r="K242" s="14">
        <f t="shared" si="3"/>
        <v>345499402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f>БазаСМП!E243+БазаСтац!E243+БазаДС!E243+БазаАПУ!E243+БазСМПТромб!E243</f>
        <v>104143753</v>
      </c>
      <c r="F243" s="14">
        <f>БазаСМП!F243+БазаСтац!F243+БазаДС!F243+БазаАПУ!F243+БазСМПТромб!F243</f>
        <v>6474901</v>
      </c>
      <c r="G243" s="14">
        <f>БазаСМП!G243+БазаСтац!G243+БазаДС!G243+БазаАПУ!G243+БазСМПТромб!G243</f>
        <v>2280195</v>
      </c>
      <c r="H243" s="14">
        <f>БазаСМП!H243+БазаСтац!H243+БазаДС!H243+БазаАПУ!H243+БазСМПТромб!H243</f>
        <v>18107908</v>
      </c>
      <c r="I243" s="14">
        <f>БазаСМП!I243+БазаСтац!I243+БазаДС!I243+БазаАПУ!I243+БазСМПТромб!I243</f>
        <v>20173526</v>
      </c>
      <c r="J243" s="14">
        <f>БазаСМП!J243+БазаСтац!J243+БазаДС!J243+БазаАПУ!J243+БазСМПТромб!J243</f>
        <v>24119107</v>
      </c>
      <c r="K243" s="14">
        <f t="shared" si="3"/>
        <v>175299390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f>БазаСМП!E244+БазаСтац!E244+БазаДС!E244+БазаАПУ!E244+БазСМПТромб!E244</f>
        <v>495640719</v>
      </c>
      <c r="F244" s="14">
        <f>БазаСМП!F244+БазаСтац!F244+БазаДС!F244+БазаАПУ!F244+БазСМПТромб!F244</f>
        <v>144089637</v>
      </c>
      <c r="G244" s="14">
        <f>БазаСМП!G244+БазаСтац!G244+БазаДС!G244+БазаАПУ!G244+БазСМПТромб!G244</f>
        <v>233406276</v>
      </c>
      <c r="H244" s="14">
        <f>БазаСМП!H244+БазаСтац!H244+БазаДС!H244+БазаАПУ!H244+БазСМПТромб!H244</f>
        <v>242409408</v>
      </c>
      <c r="I244" s="14">
        <f>БазаСМП!I244+БазаСтац!I244+БазаДС!I244+БазаАПУ!I244+БазСМПТромб!I244</f>
        <v>609737969</v>
      </c>
      <c r="J244" s="14">
        <f>БазаСМП!J244+БазаСтац!J244+БазаДС!J244+БазаАПУ!J244+БазСМПТромб!J244</f>
        <v>795654972</v>
      </c>
      <c r="K244" s="14">
        <f t="shared" si="3"/>
        <v>2520938981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f>БазаСМП!E245+БазаСтац!E245+БазаДС!E245+БазаАПУ!E245+БазСМПТромб!E245</f>
        <v>7643442</v>
      </c>
      <c r="F245" s="14">
        <f>БазаСМП!F245+БазаСтац!F245+БазаДС!F245+БазаАПУ!F245+БазСМПТромб!F245</f>
        <v>5644464</v>
      </c>
      <c r="G245" s="14">
        <f>БазаСМП!G245+БазаСтац!G245+БазаДС!G245+БазаАПУ!G245+БазСМПТромб!G245</f>
        <v>173223059</v>
      </c>
      <c r="H245" s="14">
        <f>БазаСМП!H245+БазаСтац!H245+БазаДС!H245+БазаАПУ!H245+БазСМПТромб!H245</f>
        <v>17478867</v>
      </c>
      <c r="I245" s="14">
        <f>БазаСМП!I245+БазаСтац!I245+БазаДС!I245+БазаАПУ!I245+БазСМПТромб!I245</f>
        <v>10992906</v>
      </c>
      <c r="J245" s="14">
        <f>БазаСМП!J245+БазаСтац!J245+БазаДС!J245+БазаАПУ!J245+БазСМПТромб!J245</f>
        <v>53517675</v>
      </c>
      <c r="K245" s="14">
        <f t="shared" si="3"/>
        <v>268500413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f>БазаСМП!E246+БазаСтац!E246+БазаДС!E246+БазаАПУ!E246+БазСМПТромб!E246</f>
        <v>11037888</v>
      </c>
      <c r="F246" s="14">
        <f>БазаСМП!F246+БазаСтац!F246+БазаДС!F246+БазаАПУ!F246+БазСМПТромб!F246</f>
        <v>79684472</v>
      </c>
      <c r="G246" s="14">
        <f>БазаСМП!G246+БазаСтац!G246+БазаДС!G246+БазаАПУ!G246+БазСМПТромб!G246</f>
        <v>46339473</v>
      </c>
      <c r="H246" s="14">
        <f>БазаСМП!H246+БазаСтац!H246+БазаДС!H246+БазаАПУ!H246+БазСМПТромб!H246</f>
        <v>5370942</v>
      </c>
      <c r="I246" s="14">
        <f>БазаСМП!I246+БазаСтац!I246+БазаДС!I246+БазаАПУ!I246+БазСМПТромб!I246</f>
        <v>6758427</v>
      </c>
      <c r="J246" s="14">
        <f>БазаСМП!J246+БазаСтац!J246+БазаДС!J246+БазаАПУ!J246+БазСМПТромб!J246</f>
        <v>43620066</v>
      </c>
      <c r="K246" s="14">
        <f t="shared" si="3"/>
        <v>192811268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f>БазаСМП!E247+БазаСтац!E247+БазаДС!E247+БазаАПУ!E247+БазСМПТромб!E247</f>
        <v>19169490</v>
      </c>
      <c r="F247" s="14">
        <f>БазаСМП!F247+БазаСтац!F247+БазаДС!F247+БазаАПУ!F247+БазСМПТромб!F247</f>
        <v>11005140</v>
      </c>
      <c r="G247" s="14">
        <f>БазаСМП!G247+БазаСтац!G247+БазаДС!G247+БазаАПУ!G247+БазСМПТромб!G247</f>
        <v>118120467</v>
      </c>
      <c r="H247" s="14">
        <f>БазаСМП!H247+БазаСтац!H247+БазаДС!H247+БазаАПУ!H247+БазСМПТромб!H247</f>
        <v>39891939</v>
      </c>
      <c r="I247" s="14">
        <f>БазаСМП!I247+БазаСтац!I247+БазаДС!I247+БазаАПУ!I247+БазСМПТромб!I247</f>
        <v>78664722</v>
      </c>
      <c r="J247" s="14">
        <f>БазаСМП!J247+БазаСтац!J247+БазаДС!J247+БазаАПУ!J247+БазСМПТромб!J247</f>
        <v>56069424</v>
      </c>
      <c r="K247" s="14">
        <f t="shared" si="3"/>
        <v>322921182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f>БазаСМП!E248+БазаСтац!E248+БазаДС!E248+БазаАПУ!E248+БазСМПТромб!E248</f>
        <v>480708</v>
      </c>
      <c r="F248" s="14">
        <f>БазаСМП!F248+БазаСтац!F248+БазаДС!F248+БазаАПУ!F248+БазСМПТромб!F248</f>
        <v>84394</v>
      </c>
      <c r="G248" s="14">
        <f>БазаСМП!G248+БазаСтац!G248+БазаДС!G248+БазаАПУ!G248+БазСМПТромб!G248</f>
        <v>126142</v>
      </c>
      <c r="H248" s="14">
        <f>БазаСМП!H248+БазаСтац!H248+БазаДС!H248+БазаАПУ!H248+БазСМПТромб!H248</f>
        <v>216627</v>
      </c>
      <c r="I248" s="14">
        <f>БазаСМП!I248+БазаСтац!I248+БазаДС!I248+БазаАПУ!I248+БазСМПТромб!I248</f>
        <v>440523</v>
      </c>
      <c r="J248" s="14">
        <f>БазаСМП!J248+БазаСтац!J248+БазаДС!J248+БазаАПУ!J248+БазСМПТромб!J248</f>
        <v>663112</v>
      </c>
      <c r="K248" s="14">
        <f t="shared" si="3"/>
        <v>2011506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>
        <f>БазаСМП!E249+БазаСтац!E249+БазаДС!E249+БазаАПУ!E249+БазСМПТромб!E249</f>
        <v>1334238</v>
      </c>
      <c r="F249" s="14">
        <f>БазаСМП!F249+БазаСтац!F249+БазаДС!F249+БазаАПУ!F249+БазСМПТромб!F249</f>
        <v>3315037</v>
      </c>
      <c r="G249" s="14">
        <f>БазаСМП!G249+БазаСтац!G249+БазаДС!G249+БазаАПУ!G249+БазСМПТромб!G249</f>
        <v>2512138</v>
      </c>
      <c r="H249" s="14">
        <f>БазаСМП!H249+БазаСтац!H249+БазаДС!H249+БазаАПУ!H249+БазСМПТромб!H249</f>
        <v>954895</v>
      </c>
      <c r="I249" s="14">
        <f>БазаСМП!I249+БазаСтац!I249+БазаДС!I249+БазаАПУ!I249+БазСМПТромб!I249</f>
        <v>4522069</v>
      </c>
      <c r="J249" s="14">
        <f>БазаСМП!J249+БазаСтац!J249+БазаДС!J249+БазаАПУ!J249+БазСМПТромб!J249</f>
        <v>8000826</v>
      </c>
      <c r="K249" s="14">
        <f t="shared" si="3"/>
        <v>20639203</v>
      </c>
    </row>
    <row r="250" spans="1:1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f>БазаСМП!E250+БазаСтац!E250+БазаДС!E250+БазаАПУ!E250+БазСМПТромб!E250</f>
        <v>1402395</v>
      </c>
      <c r="F250" s="14">
        <f>БазаСМП!F250+БазаСтац!F250+БазаДС!F250+БазаАПУ!F250+БазСМПТромб!F250</f>
        <v>709706</v>
      </c>
      <c r="G250" s="14">
        <f>БазаСМП!G250+БазаСтац!G250+БазаДС!G250+БазаАПУ!G250+БазСМПТромб!G250</f>
        <v>34491635</v>
      </c>
      <c r="H250" s="14">
        <f>БазаСМП!H250+БазаСтац!H250+БазаДС!H250+БазаАПУ!H250+БазСМПТромб!H250</f>
        <v>3613058</v>
      </c>
      <c r="I250" s="14">
        <f>БазаСМП!I250+БазаСтац!I250+БазаДС!I250+БазаАПУ!I250+БазСМПТромб!I250</f>
        <v>2766705</v>
      </c>
      <c r="J250" s="14">
        <f>БазаСМП!J250+БазаСтац!J250+БазаДС!J250+БазаАПУ!J250+БазСМПТромб!J250</f>
        <v>8467226</v>
      </c>
      <c r="K250" s="14">
        <f t="shared" si="3"/>
        <v>51450725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>
        <f>БазаСМП!E251+БазаСтац!E251+БазаДС!E251+БазаАПУ!E251+БазСМПТромб!E251</f>
        <v>579848</v>
      </c>
      <c r="F251" s="14">
        <f>БазаСМП!F251+БазаСтац!F251+БазаДС!F251+БазаАПУ!F251+БазСМПТромб!F251</f>
        <v>237343</v>
      </c>
      <c r="G251" s="14">
        <f>БазаСМП!G251+БазаСтац!G251+БазаДС!G251+БазаАПУ!G251+БазСМПТромб!G251</f>
        <v>152585</v>
      </c>
      <c r="H251" s="14">
        <f>БазаСМП!H251+БазаСтац!H251+БазаДС!H251+БазаАПУ!H251+БазСМПТромб!H251</f>
        <v>443786</v>
      </c>
      <c r="I251" s="14">
        <f>БазаСМП!I251+БазаСтац!I251+БазаДС!I251+БазаАПУ!I251+БазСМПТромб!I251</f>
        <v>802313</v>
      </c>
      <c r="J251" s="14">
        <f>БазаСМП!J251+БазаСтац!J251+БазаДС!J251+БазаАПУ!J251+БазСМПТромб!J251</f>
        <v>767332</v>
      </c>
      <c r="K251" s="14">
        <f t="shared" si="3"/>
        <v>2983207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f>БазаСМП!E252+БазаСтац!E252+БазаДС!E252+БазаАПУ!E252+БазСМПТромб!E252</f>
        <v>89312</v>
      </c>
      <c r="F252" s="14">
        <f>БазаСМП!F252+БазаСтац!F252+БазаДС!F252+БазаАПУ!F252+БазСМПТромб!F252</f>
        <v>31845</v>
      </c>
      <c r="G252" s="14">
        <f>БазаСМП!G252+БазаСтац!G252+БазаДС!G252+БазаАПУ!G252+БазСМПТромб!G252</f>
        <v>33894</v>
      </c>
      <c r="H252" s="14">
        <f>БазаСМП!H252+БазаСтац!H252+БазаДС!H252+БазаАПУ!H252+БазСМПТромб!H252</f>
        <v>55212</v>
      </c>
      <c r="I252" s="14">
        <f>БазаСМП!I252+БазаСтац!I252+БазаДС!I252+БазаАПУ!I252+БазСМПТромб!I252</f>
        <v>97033</v>
      </c>
      <c r="J252" s="14">
        <f>БазаСМП!J252+БазаСтац!J252+БазаДС!J252+БазаАПУ!J252+БазСМПТромб!J252</f>
        <v>143993</v>
      </c>
      <c r="K252" s="14">
        <f t="shared" si="3"/>
        <v>451289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f>БазаСМП!E253+БазаСтац!E253+БазаДС!E253+БазаАПУ!E253+БазСМПТромб!E253</f>
        <v>5592350</v>
      </c>
      <c r="F253" s="14">
        <f>БазаСМП!F253+БазаСтац!F253+БазаДС!F253+БазаАПУ!F253+БазСМПТромб!F253</f>
        <v>1564979</v>
      </c>
      <c r="G253" s="14">
        <f>БазаСМП!G253+БазаСтац!G253+БазаДС!G253+БазаАПУ!G253+БазСМПТромб!G253</f>
        <v>3897063</v>
      </c>
      <c r="H253" s="14">
        <f>БазаСМП!H253+БазаСтац!H253+БазаДС!H253+БазаАПУ!H253+БазСМПТромб!H253</f>
        <v>5391076</v>
      </c>
      <c r="I253" s="14">
        <f>БазаСМП!I253+БазаСтац!I253+БазаДС!I253+БазаАПУ!I253+БазСМПТромб!I253</f>
        <v>6234006</v>
      </c>
      <c r="J253" s="14">
        <f>БазаСМП!J253+БазаСтац!J253+БазаДС!J253+БазаАПУ!J253+БазСМПТромб!J253</f>
        <v>9357856</v>
      </c>
      <c r="K253" s="14">
        <f t="shared" si="3"/>
        <v>32037330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f>БазаСМП!E254+БазаСтац!E254+БазаДС!E254+БазаАПУ!E254+БазСМПТромб!E254</f>
        <v>329042</v>
      </c>
      <c r="F254" s="14">
        <f>БазаСМП!F254+БазаСтац!F254+БазаДС!F254+БазаАПУ!F254+БазСМПТромб!F254</f>
        <v>140674</v>
      </c>
      <c r="G254" s="14">
        <f>БазаСМП!G254+БазаСтац!G254+БазаДС!G254+БазаАПУ!G254+БазСМПТромб!G254</f>
        <v>110440</v>
      </c>
      <c r="H254" s="14">
        <f>БазаСМП!H254+БазаСтац!H254+БазаДС!H254+БазаАПУ!H254+БазСМПТромб!H254</f>
        <v>338022</v>
      </c>
      <c r="I254" s="14">
        <f>БазаСМП!I254+БазаСтац!I254+БазаДС!I254+БазаАПУ!I254+БазСМПТромб!I254</f>
        <v>340377</v>
      </c>
      <c r="J254" s="14">
        <f>БазаСМП!J254+БазаСтац!J254+БазаДС!J254+БазаАПУ!J254+БазСМПТромб!J254</f>
        <v>1835932</v>
      </c>
      <c r="K254" s="14">
        <f t="shared" si="3"/>
        <v>3094487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f>БазаСМП!E255+БазаСтац!E255+БазаДС!E255+БазаАПУ!E255+БазСМПТромб!E255</f>
        <v>3162324</v>
      </c>
      <c r="F255" s="14">
        <f>БазаСМП!F255+БазаСтац!F255+БазаДС!F255+БазаАПУ!F255+БазСМПТромб!F255</f>
        <v>370107</v>
      </c>
      <c r="G255" s="14">
        <f>БазаСМП!G255+БазаСтац!G255+БазаДС!G255+БазаАПУ!G255+БазСМПТромб!G255</f>
        <v>528194</v>
      </c>
      <c r="H255" s="14">
        <f>БазаСМП!H255+БазаСтац!H255+БазаДС!H255+БазаАПУ!H255+БазСМПТромб!H255</f>
        <v>352920</v>
      </c>
      <c r="I255" s="14">
        <f>БазаСМП!I255+БазаСтац!I255+БазаДС!I255+БазаАПУ!I255+БазСМПТромб!I255</f>
        <v>1567556</v>
      </c>
      <c r="J255" s="14">
        <f>БазаСМП!J255+БазаСтац!J255+БазаДС!J255+БазаАПУ!J255+БазСМПТромб!J255</f>
        <v>2032689</v>
      </c>
      <c r="K255" s="14">
        <f t="shared" si="3"/>
        <v>8013790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f>БазаСМП!E256+БазаСтац!E256+БазаДС!E256+БазаАПУ!E256+БазСМПТромб!E256</f>
        <v>9025995</v>
      </c>
      <c r="F256" s="14">
        <f>БазаСМП!F256+БазаСтац!F256+БазаДС!F256+БазаАПУ!F256+БазСМПТромб!F256</f>
        <v>3436970</v>
      </c>
      <c r="G256" s="14">
        <f>БазаСМП!G256+БазаСтац!G256+БазаДС!G256+БазаАПУ!G256+БазСМПТромб!G256</f>
        <v>2093830</v>
      </c>
      <c r="H256" s="14">
        <f>БазаСМП!H256+БазаСтац!H256+БазаДС!H256+БазаАПУ!H256+БазСМПТромб!H256</f>
        <v>7078512</v>
      </c>
      <c r="I256" s="14">
        <f>БазаСМП!I256+БазаСтац!I256+БазаДС!I256+БазаАПУ!I256+БазСМПТромб!I256</f>
        <v>11275494</v>
      </c>
      <c r="J256" s="14">
        <f>БазаСМП!J256+БазаСтац!J256+БазаДС!J256+БазаАПУ!J256+БазСМПТромб!J256</f>
        <v>14317939</v>
      </c>
      <c r="K256" s="14">
        <f t="shared" si="3"/>
        <v>47228740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f>БазаСМП!E257+БазаСтац!E257+БазаДС!E257+БазаАПУ!E257+БазСМПТромб!E257</f>
        <v>5343715</v>
      </c>
      <c r="F257" s="14">
        <f>БазаСМП!F257+БазаСтац!F257+БазаДС!F257+БазаАПУ!F257+БазСМПТромб!F257</f>
        <v>780867</v>
      </c>
      <c r="G257" s="14">
        <f>БазаСМП!G257+БазаСтац!G257+БазаДС!G257+БазаАПУ!G257+БазСМПТромб!G257</f>
        <v>1470835</v>
      </c>
      <c r="H257" s="14">
        <f>БазаСМП!H257+БазаСтац!H257+БазаДС!H257+БазаАПУ!H257+БазСМПТромб!H257</f>
        <v>2541814</v>
      </c>
      <c r="I257" s="14">
        <f>БазаСМП!I257+БазаСтац!I257+БазаДС!I257+БазаАПУ!I257+БазСМПТромб!I257</f>
        <v>3305785</v>
      </c>
      <c r="J257" s="14">
        <f>БазаСМП!J257+БазаСтац!J257+БазаДС!J257+БазаАПУ!J257+БазСМПТромб!J257</f>
        <v>5704088</v>
      </c>
      <c r="K257" s="14">
        <f t="shared" si="3"/>
        <v>19147104</v>
      </c>
    </row>
    <row r="258" spans="1:11" ht="17.4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f>БазаСМП!E258+БазаСтац!E258+БазаДС!E258+БазаАПУ!E258+БазСМПТромб!E258</f>
        <v>41636414</v>
      </c>
      <c r="F258" s="14">
        <f>БазаСМП!F258+БазаСтац!F258+БазаДС!F258+БазаАПУ!F258+БазСМПТромб!F258</f>
        <v>10350295</v>
      </c>
      <c r="G258" s="14">
        <f>БазаСМП!G258+БазаСтац!G258+БазаДС!G258+БазаАПУ!G258+БазСМПТромб!G258</f>
        <v>15525443</v>
      </c>
      <c r="H258" s="14">
        <f>БазаСМП!H258+БазаСтац!H258+БазаДС!H258+БазаАПУ!H258+БазСМПТромб!H258</f>
        <v>17642549</v>
      </c>
      <c r="I258" s="14">
        <f>БазаСМП!I258+БазаСтац!I258+БазаДС!I258+БазаАПУ!I258+БазСМПТромб!I258</f>
        <v>41401180</v>
      </c>
      <c r="J258" s="14">
        <f>БазаСМП!J258+БазаСтац!J258+БазаДС!J258+БазаАПУ!J258+БазСМПТромб!J258</f>
        <v>108678099</v>
      </c>
      <c r="K258" s="14">
        <f t="shared" si="3"/>
        <v>235233980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f>БазаСМП!E259+БазаСтац!E259+БазаДС!E259+БазаАПУ!E259+БазСМПТромб!E259</f>
        <v>5442627</v>
      </c>
      <c r="F259" s="14">
        <f>БазаСМП!F259+БазаСтац!F259+БазаДС!F259+БазаАПУ!F259+БазСМПТромб!F259</f>
        <v>2067029</v>
      </c>
      <c r="G259" s="14">
        <f>БазаСМП!G259+БазаСтац!G259+БазаДС!G259+БазаАПУ!G259+БазСМПТромб!G259</f>
        <v>2260966</v>
      </c>
      <c r="H259" s="14">
        <f>БазаСМП!H259+БазаСтац!H259+БазаДС!H259+БазаАПУ!H259+БазСМПТромб!H259</f>
        <v>5357976</v>
      </c>
      <c r="I259" s="14">
        <f>БазаСМП!I259+БазаСтац!I259+БазаДС!I259+БазаАПУ!I259+БазСМПТромб!I259</f>
        <v>7665485</v>
      </c>
      <c r="J259" s="14">
        <f>БазаСМП!J259+БазаСтац!J259+БазаДС!J259+БазаАПУ!J259+БазСМПТромб!J259</f>
        <v>13905957</v>
      </c>
      <c r="K259" s="14">
        <f t="shared" si="3"/>
        <v>36700040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f>БазаСМП!E260+БазаСтац!E260+БазаДС!E260+БазаАПУ!E260+БазСМПТромб!E260</f>
        <v>30086004</v>
      </c>
      <c r="F260" s="14">
        <f>БазаСМП!F260+БазаСтац!F260+БазаДС!F260+БазаАПУ!F260+БазСМПТромб!F260</f>
        <v>14650624</v>
      </c>
      <c r="G260" s="14">
        <f>БазаСМП!G260+БазаСтац!G260+БазаДС!G260+БазаАПУ!G260+БазСМПТромб!G260</f>
        <v>13208244</v>
      </c>
      <c r="H260" s="14">
        <f>БазаСМП!H260+БазаСтац!H260+БазаДС!H260+БазаАПУ!H260+БазСМПТромб!H260</f>
        <v>31169011</v>
      </c>
      <c r="I260" s="14">
        <f>БазаСМП!I260+БазаСтац!I260+БазаДС!I260+БазаАПУ!I260+БазСМПТромб!I260</f>
        <v>40055999</v>
      </c>
      <c r="J260" s="14">
        <f>БазаСМП!J260+БазаСтац!J260+БазаДС!J260+БазаАПУ!J260+БазСМПТромб!J260</f>
        <v>102135947</v>
      </c>
      <c r="K260" s="14">
        <f t="shared" si="3"/>
        <v>231305829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>
        <f>БазаСМП!E261+БазаСтац!E261+БазаДС!E261+БазаАПУ!E261+БазСМПТромб!E261</f>
        <v>64518</v>
      </c>
      <c r="F261" s="14">
        <f>БазаСМП!F261+БазаСтац!F261+БазаДС!F261+БазаАПУ!F261+БазСМПТромб!F261</f>
        <v>41737</v>
      </c>
      <c r="G261" s="14">
        <f>БазаСМП!G261+БазаСтац!G261+БазаДС!G261+БазаАПУ!G261+БазСМПТромб!G261</f>
        <v>21433</v>
      </c>
      <c r="H261" s="14">
        <f>БазаСМП!H261+БазаСтац!H261+БазаДС!H261+БазаАПУ!H261+БазСМПТромб!H261</f>
        <v>22536</v>
      </c>
      <c r="I261" s="14">
        <f>БазаСМП!I261+БазаСтац!I261+БазаДС!I261+БазаАПУ!I261+БазСМПТромб!I261</f>
        <v>74150</v>
      </c>
      <c r="J261" s="14">
        <f>БазаСМП!J261+БазаСтац!J261+БазаДС!J261+БазаАПУ!J261+БазСМПТромб!J261</f>
        <v>86108</v>
      </c>
      <c r="K261" s="14">
        <f t="shared" ref="K261:K324" si="4">SUM(E261:J261)</f>
        <v>310482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f>БазаСМП!E262+БазаСтац!E262+БазаДС!E262+БазаАПУ!E262+БазСМПТромб!E262</f>
        <v>5967558</v>
      </c>
      <c r="F262" s="14">
        <f>БазаСМП!F262+БазаСтац!F262+БазаДС!F262+БазаАПУ!F262+БазСМПТромб!F262</f>
        <v>1776368</v>
      </c>
      <c r="G262" s="14">
        <f>БазаСМП!G262+БазаСтац!G262+БазаДС!G262+БазаАПУ!G262+БазСМПТромб!G262</f>
        <v>4800736</v>
      </c>
      <c r="H262" s="14">
        <f>БазаСМП!H262+БазаСтац!H262+БазаДС!H262+БазаАПУ!H262+БазСМПТромб!H262</f>
        <v>7761128</v>
      </c>
      <c r="I262" s="14">
        <f>БазаСМП!I262+БазаСтац!I262+БазаДС!I262+БазаАПУ!I262+БазСМПТромб!I262</f>
        <v>5971860</v>
      </c>
      <c r="J262" s="14">
        <f>БазаСМП!J262+БазаСтац!J262+БазаДС!J262+БазаАПУ!J262+БазСМПТромб!J262</f>
        <v>12076900</v>
      </c>
      <c r="K262" s="14">
        <f t="shared" si="4"/>
        <v>38354550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f>БазаСМП!E263+БазаСтац!E263+БазаДС!E263+БазаАПУ!E263+БазСМПТромб!E263</f>
        <v>6056164</v>
      </c>
      <c r="F263" s="14">
        <f>БазаСМП!F263+БазаСтац!F263+БазаДС!F263+БазаАПУ!F263+БазСМПТромб!F263</f>
        <v>773818</v>
      </c>
      <c r="G263" s="14">
        <f>БазаСМП!G263+БазаСтац!G263+БазаДС!G263+БазаАПУ!G263+БазСМПТромб!G263</f>
        <v>1712670</v>
      </c>
      <c r="H263" s="14">
        <f>БазаСМП!H263+БазаСтац!H263+БазаДС!H263+БазаАПУ!H263+БазСМПТромб!H263</f>
        <v>3644123</v>
      </c>
      <c r="I263" s="14">
        <f>БазаСМП!I263+БазаСтац!I263+БазаДС!I263+БазаАПУ!I263+БазСМПТромб!I263</f>
        <v>5080508</v>
      </c>
      <c r="J263" s="14">
        <f>БазаСМП!J263+БазаСтац!J263+БазаДС!J263+БазаАПУ!J263+БазСМПТромб!J263</f>
        <v>9204877</v>
      </c>
      <c r="K263" s="14">
        <f t="shared" si="4"/>
        <v>26472160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>
        <f>БазаСМП!E264+БазаСтац!E264+БазаДС!E264+БазаАПУ!E264+БазСМПТромб!E264</f>
        <v>3627</v>
      </c>
      <c r="F264" s="14">
        <f>БазаСМП!F264+БазаСтац!F264+БазаДС!F264+БазаАПУ!F264+БазСМПТромб!F264</f>
        <v>1777</v>
      </c>
      <c r="G264" s="14">
        <f>БазаСМП!G264+БазаСтац!G264+БазаДС!G264+БазаАПУ!G264+БазСМПТромб!G264</f>
        <v>1712</v>
      </c>
      <c r="H264" s="14">
        <f>БазаСМП!H264+БазаСтац!H264+БазаДС!H264+БазаАПУ!H264+БазСМПТромб!H264</f>
        <v>1800</v>
      </c>
      <c r="I264" s="14">
        <f>БазаСМП!I264+БазаСтац!I264+БазаДС!I264+БазаАПУ!I264+БазСМПТромб!I264</f>
        <v>4070</v>
      </c>
      <c r="J264" s="14">
        <f>БазаСМП!J264+БазаСтац!J264+БазаДС!J264+БазаАПУ!J264+БазСМПТромб!J264</f>
        <v>5540</v>
      </c>
      <c r="K264" s="14">
        <f t="shared" si="4"/>
        <v>18526</v>
      </c>
    </row>
    <row r="265" spans="1:11" ht="16.149999999999999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f>БазаСМП!E265+БазаСтац!E265+БазаДС!E265+БазаАПУ!E265+БазСМПТромб!E265</f>
        <v>3022094</v>
      </c>
      <c r="F265" s="14">
        <f>БазаСМП!F265+БазаСтац!F265+БазаДС!F265+БазаАПУ!F265+БазСМПТромб!F265</f>
        <v>1328581</v>
      </c>
      <c r="G265" s="14">
        <f>БазаСМП!G265+БазаСтац!G265+БазаДС!G265+БазаАПУ!G265+БазСМПТромб!G265</f>
        <v>1093772</v>
      </c>
      <c r="H265" s="14">
        <f>БазаСМП!H265+БазаСтац!H265+БазаДС!H265+БазаАПУ!H265+БазСМПТромб!H265</f>
        <v>4104485</v>
      </c>
      <c r="I265" s="14">
        <f>БазаСМП!I265+БазаСтац!I265+БазаДС!I265+БазаАПУ!I265+БазСМПТромб!I265</f>
        <v>6164733</v>
      </c>
      <c r="J265" s="14">
        <f>БазаСМП!J265+БазаСтац!J265+БазаДС!J265+БазаАПУ!J265+БазСМПТромб!J265</f>
        <v>8051115</v>
      </c>
      <c r="K265" s="14">
        <f t="shared" si="4"/>
        <v>23764780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f>БазаСМП!E266+БазаСтац!E266+БазаДС!E266+БазаАПУ!E266+БазСМПТромб!E266</f>
        <v>45453</v>
      </c>
      <c r="F266" s="14">
        <f>БазаСМП!F266+БазаСтац!F266+БазаДС!F266+БазаАПУ!F266+БазСМПТромб!F266</f>
        <v>16668</v>
      </c>
      <c r="G266" s="14">
        <f>БазаСМП!G266+БазаСтац!G266+БазаДС!G266+БазаАПУ!G266+БазСМПТромб!G266</f>
        <v>16801</v>
      </c>
      <c r="H266" s="14">
        <f>БазаСМП!H266+БазаСтац!H266+БазаДС!H266+БазаАПУ!H266+БазСМПТромб!H266</f>
        <v>24160</v>
      </c>
      <c r="I266" s="14">
        <f>БазаСМП!I266+БазаСтац!I266+БазаДС!I266+БазаАПУ!I266+БазСМПТромб!I266</f>
        <v>58146</v>
      </c>
      <c r="J266" s="14">
        <f>БазаСМП!J266+БазаСтац!J266+БазаДС!J266+БазаАПУ!J266+БазСМПТромб!J266</f>
        <v>145094</v>
      </c>
      <c r="K266" s="14">
        <f t="shared" si="4"/>
        <v>306322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f>БазаСМП!E267+БазаСтац!E267+БазаДС!E267+БазаАПУ!E267+БазСМПТромб!E267</f>
        <v>2924819</v>
      </c>
      <c r="F267" s="14">
        <f>БазаСМП!F267+БазаСтац!F267+БазаДС!F267+БазаАПУ!F267+БазСМПТромб!F267</f>
        <v>482956</v>
      </c>
      <c r="G267" s="14">
        <f>БазаСМП!G267+БазаСтац!G267+БазаДС!G267+БазаАПУ!G267+БазСМПТромб!G267</f>
        <v>1659104</v>
      </c>
      <c r="H267" s="14">
        <f>БазаСМП!H267+БазаСтац!H267+БазаДС!H267+БазаАПУ!H267+БазСМПТромб!H267</f>
        <v>873086</v>
      </c>
      <c r="I267" s="14">
        <f>БазаСМП!I267+БазаСтац!I267+БазаДС!I267+БазаАПУ!I267+БазСМПТромб!I267</f>
        <v>2154136</v>
      </c>
      <c r="J267" s="14">
        <f>БазаСМП!J267+БазаСтац!J267+БазаДС!J267+БазаАПУ!J267+БазСМПТромб!J267</f>
        <v>4723866</v>
      </c>
      <c r="K267" s="14">
        <f t="shared" si="4"/>
        <v>12817967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f>БазаСМП!E268+БазаСтац!E268+БазаДС!E268+БазаАПУ!E268+БазСМПТромб!E268</f>
        <v>4539139</v>
      </c>
      <c r="F268" s="14">
        <f>БазаСМП!F268+БазаСтац!F268+БазаДС!F268+БазаАПУ!F268+БазСМПТромб!F268</f>
        <v>3215841</v>
      </c>
      <c r="G268" s="14">
        <f>БазаСМП!G268+БазаСтац!G268+БазаДС!G268+БазаАПУ!G268+БазСМПТромб!G268</f>
        <v>2833522</v>
      </c>
      <c r="H268" s="14">
        <f>БазаСМП!H268+БазаСтац!H268+БазаДС!H268+БазаАПУ!H268+БазСМПТромб!H268</f>
        <v>4798264</v>
      </c>
      <c r="I268" s="14">
        <f>БазаСМП!I268+БазаСтац!I268+БазаДС!I268+БазаАПУ!I268+БазСМПТромб!I268</f>
        <v>6441370</v>
      </c>
      <c r="J268" s="14">
        <f>БазаСМП!J268+БазаСтац!J268+БазаДС!J268+БазаАПУ!J268+БазСМПТромб!J268</f>
        <v>9457144</v>
      </c>
      <c r="K268" s="14">
        <f t="shared" si="4"/>
        <v>31285280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>
        <f>БазаСМП!E269+БазаСтац!E269+БазаДС!E269+БазаАПУ!E269+БазСМПТромб!E269</f>
        <v>2542526</v>
      </c>
      <c r="F269" s="14">
        <f>БазаСМП!F269+БазаСтац!F269+БазаДС!F269+БазаАПУ!F269+БазСМПТромб!F269</f>
        <v>500320</v>
      </c>
      <c r="G269" s="14">
        <f>БазаСМП!G269+БазаСтац!G269+БазаДС!G269+БазаАПУ!G269+БазСМПТромб!G269</f>
        <v>455924</v>
      </c>
      <c r="H269" s="14">
        <f>БазаСМП!H269+БазаСтац!H269+БазаДС!H269+БазаАПУ!H269+БазСМПТромб!H269</f>
        <v>1238064</v>
      </c>
      <c r="I269" s="14">
        <f>БазаСМП!I269+БазаСтац!I269+БазаДС!I269+БазаАПУ!I269+БазСМПТромб!I269</f>
        <v>1624217</v>
      </c>
      <c r="J269" s="14">
        <f>БазаСМП!J269+БазаСтац!J269+БазаДС!J269+БазаАПУ!J269+БазСМПТромб!J269</f>
        <v>2061909</v>
      </c>
      <c r="K269" s="14">
        <f t="shared" si="4"/>
        <v>8422960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f>БазаСМП!E270+БазаСтац!E270+БазаДС!E270+БазаАПУ!E270+БазСМПТромб!E270</f>
        <v>103735</v>
      </c>
      <c r="F270" s="14">
        <f>БазаСМП!F270+БазаСтац!F270+БазаДС!F270+БазаАПУ!F270+БазСМПТромб!F270</f>
        <v>43975</v>
      </c>
      <c r="G270" s="14">
        <f>БазаСМП!G270+БазаСтац!G270+БазаДС!G270+БазаАПУ!G270+БазСМПТромб!G270</f>
        <v>736585</v>
      </c>
      <c r="H270" s="14">
        <f>БазаСМП!H270+БазаСтац!H270+БазаДС!H270+БазаАПУ!H270+БазСМПТромб!H270</f>
        <v>122149</v>
      </c>
      <c r="I270" s="14">
        <f>БазаСМП!I270+БазаСтац!I270+БазаДС!I270+БазаАПУ!I270+БазСМПТромб!I270</f>
        <v>305504</v>
      </c>
      <c r="J270" s="14">
        <f>БазаСМП!J270+БазаСтац!J270+БазаДС!J270+БазаАПУ!J270+БазСМПТромб!J270</f>
        <v>293893</v>
      </c>
      <c r="K270" s="14">
        <f t="shared" si="4"/>
        <v>1605841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f>БазаСМП!E271+БазаСтац!E271+БазаДС!E271+БазаАПУ!E271+БазСМПТромб!E271</f>
        <v>3252906</v>
      </c>
      <c r="F271" s="14">
        <f>БазаСМП!F271+БазаСтац!F271+БазаДС!F271+БазаАПУ!F271+БазСМПТромб!F271</f>
        <v>1094708</v>
      </c>
      <c r="G271" s="14">
        <f>БазаСМП!G271+БазаСтац!G271+БазаДС!G271+БазаАПУ!G271+БазСМПТромб!G271</f>
        <v>1483255</v>
      </c>
      <c r="H271" s="14">
        <f>БазаСМП!H271+БазаСтац!H271+БазаДС!H271+БазаАПУ!H271+БазСМПТромб!H271</f>
        <v>1705874</v>
      </c>
      <c r="I271" s="14">
        <f>БазаСМП!I271+БазаСтац!I271+БазаДС!I271+БазаАПУ!I271+БазСМПТромб!I271</f>
        <v>4394142</v>
      </c>
      <c r="J271" s="14">
        <f>БазаСМП!J271+БазаСтац!J271+БазаДС!J271+БазаАПУ!J271+БазСМПТромб!J271</f>
        <v>5519936</v>
      </c>
      <c r="K271" s="14">
        <f t="shared" si="4"/>
        <v>17450821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f>БазаСМП!E272+БазаСтац!E272+БазаДС!E272+БазаАПУ!E272+БазСМПТромб!E272</f>
        <v>13442</v>
      </c>
      <c r="F272" s="14">
        <f>БазаСМП!F272+БазаСтац!F272+БазаДС!F272+БазаАПУ!F272+БазСМПТромб!F272</f>
        <v>9211</v>
      </c>
      <c r="G272" s="14">
        <f>БазаСМП!G272+БазаСтац!G272+БазаДС!G272+БазаАПУ!G272+БазСМПТромб!G272</f>
        <v>90426</v>
      </c>
      <c r="H272" s="14">
        <f>БазаСМП!H272+БазаСтац!H272+БазаДС!H272+БазаАПУ!H272+БазСМПТромб!H272</f>
        <v>66489</v>
      </c>
      <c r="I272" s="14">
        <f>БазаСМП!I272+БазаСтац!I272+БазаДС!I272+БазаАПУ!I272+БазСМПТромб!I272</f>
        <v>65715</v>
      </c>
      <c r="J272" s="14">
        <f>БазаСМП!J272+БазаСтац!J272+БазаДС!J272+БазаАПУ!J272+БазСМПТромб!J272</f>
        <v>129645</v>
      </c>
      <c r="K272" s="14">
        <f t="shared" si="4"/>
        <v>374928</v>
      </c>
    </row>
    <row r="273" spans="1:11" ht="25.9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f>БазаСМП!E273+БазаСтац!E273+БазаДС!E273+БазаАПУ!E273+БазСМПТромб!E273</f>
        <v>102986</v>
      </c>
      <c r="F273" s="14">
        <f>БазаСМП!F273+БазаСтац!F273+БазаДС!F273+БазаАПУ!F273+БазСМПТромб!F273</f>
        <v>146760</v>
      </c>
      <c r="G273" s="14">
        <f>БазаСМП!G273+БазаСтац!G273+БазаДС!G273+БазаАПУ!G273+БазСМПТромб!G273</f>
        <v>15766</v>
      </c>
      <c r="H273" s="14">
        <f>БазаСМП!H273+БазаСтац!H273+БазаДС!H273+БазаАПУ!H273+БазСМПТромб!H273</f>
        <v>94036</v>
      </c>
      <c r="I273" s="14">
        <f>БазаСМП!I273+БазаСтац!I273+БазаДС!I273+БазаАПУ!I273+БазСМПТромб!I273</f>
        <v>1445050</v>
      </c>
      <c r="J273" s="14">
        <f>БазаСМП!J273+БазаСтац!J273+БазаДС!J273+БазаАПУ!J273+БазСМПТромб!J273</f>
        <v>384456</v>
      </c>
      <c r="K273" s="14">
        <f t="shared" si="4"/>
        <v>2189054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>
        <f>БазаСМП!E274+БазаСтац!E274+БазаДС!E274+БазаАПУ!E274+БазСМПТромб!E274</f>
        <v>147794</v>
      </c>
      <c r="F274" s="14">
        <f>БазаСМП!F274+БазаСтац!F274+БазаДС!F274+БазаАПУ!F274+БазСМПТромб!F274</f>
        <v>41763</v>
      </c>
      <c r="G274" s="14">
        <f>БазаСМП!G274+БазаСтац!G274+БазаДС!G274+БазаАПУ!G274+БазСМПТромб!G274</f>
        <v>70211</v>
      </c>
      <c r="H274" s="14">
        <f>БазаСМП!H274+БазаСтац!H274+БазаДС!H274+БазаАПУ!H274+БазСМПТромб!H274</f>
        <v>72861</v>
      </c>
      <c r="I274" s="14">
        <f>БазаСМП!I274+БазаСтац!I274+БазаДС!I274+БазаАПУ!I274+БазСМПТромб!I274</f>
        <v>185168</v>
      </c>
      <c r="J274" s="14">
        <f>БазаСМП!J274+БазаСтац!J274+БазаДС!J274+БазаАПУ!J274+БазСМПТромб!J274</f>
        <v>245196</v>
      </c>
      <c r="K274" s="14">
        <f t="shared" si="4"/>
        <v>762993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>
        <f>БазаСМП!E275+БазаСтац!E275+БазаДС!E275+БазаАПУ!E275+БазСМПТромб!E275</f>
        <v>306199</v>
      </c>
      <c r="F275" s="14">
        <f>БазаСМП!F275+БазаСтац!F275+БазаДС!F275+БазаАПУ!F275+БазСМПТромб!F275</f>
        <v>31878</v>
      </c>
      <c r="G275" s="14">
        <f>БазаСМП!G275+БазаСтац!G275+БазаДС!G275+БазаАПУ!G275+БазСМПТромб!G275</f>
        <v>14684</v>
      </c>
      <c r="H275" s="14">
        <f>БазаСМП!H275+БазаСтац!H275+БазаДС!H275+БазаАПУ!H275+БазСМПТромб!H275</f>
        <v>11931</v>
      </c>
      <c r="I275" s="14">
        <f>БазаСМП!I275+БазаСтац!I275+БазаДС!I275+БазаАПУ!I275+БазСМПТромб!I275</f>
        <v>12567</v>
      </c>
      <c r="J275" s="14">
        <f>БазаСМП!J275+БазаСтац!J275+БазаДС!J275+БазаАПУ!J275+БазСМПТромб!J275</f>
        <v>59308</v>
      </c>
      <c r="K275" s="14">
        <f t="shared" si="4"/>
        <v>436567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f>БазаСМП!E276+БазаСтац!E276+БазаДС!E276+БазаАПУ!E276+БазСМПТромб!E276</f>
        <v>1052782</v>
      </c>
      <c r="F276" s="14">
        <f>БазаСМП!F276+БазаСтац!F276+БазаДС!F276+БазаАПУ!F276+БазСМПТромб!F276</f>
        <v>789974</v>
      </c>
      <c r="G276" s="14">
        <f>БазаСМП!G276+БазаСтац!G276+БазаДС!G276+БазаАПУ!G276+БазСМПТромб!G276</f>
        <v>280827</v>
      </c>
      <c r="H276" s="14">
        <f>БазаСМП!H276+БазаСтац!H276+БазаДС!H276+БазаАПУ!H276+БазСМПТромб!H276</f>
        <v>195510</v>
      </c>
      <c r="I276" s="14">
        <f>БазаСМП!I276+БазаСтац!I276+БазаДС!I276+БазаАПУ!I276+БазСМПТромб!I276</f>
        <v>264035</v>
      </c>
      <c r="J276" s="14">
        <f>БазаСМП!J276+БазаСтац!J276+БазаДС!J276+БазаАПУ!J276+БазСМПТромб!J276</f>
        <v>1404765</v>
      </c>
      <c r="K276" s="14">
        <f t="shared" si="4"/>
        <v>3987893</v>
      </c>
    </row>
    <row r="277" spans="1:11" ht="15.6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f>БазаСМП!E277+БазаСтац!E277+БазаДС!E277+БазаАПУ!E277+БазСМПТромб!E277</f>
        <v>641838</v>
      </c>
      <c r="F277" s="14">
        <f>БазаСМП!F277+БазаСтац!F277+БазаДС!F277+БазаАПУ!F277+БазСМПТромб!F277</f>
        <v>246391</v>
      </c>
      <c r="G277" s="14">
        <f>БазаСМП!G277+БазаСтац!G277+БазаДС!G277+БазаАПУ!G277+БазСМПТромб!G277</f>
        <v>52293</v>
      </c>
      <c r="H277" s="14">
        <f>БазаСМП!H277+БазаСтац!H277+БазаДС!H277+БазаАПУ!H277+БазСМПТромб!H277</f>
        <v>449193</v>
      </c>
      <c r="I277" s="14">
        <f>БазаСМП!I277+БазаСтац!I277+БазаДС!I277+БазаАПУ!I277+БазСМПТромб!I277</f>
        <v>592163</v>
      </c>
      <c r="J277" s="14">
        <f>БазаСМП!J277+БазаСтац!J277+БазаДС!J277+БазаАПУ!J277+БазСМПТромб!J277</f>
        <v>2300941</v>
      </c>
      <c r="K277" s="14">
        <f t="shared" si="4"/>
        <v>4282819</v>
      </c>
    </row>
    <row r="278" spans="1:11" ht="17.4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f>БазаСМП!E278+БазаСтац!E278+БазаДС!E278+БазаАПУ!E278+БазСМПТромб!E278</f>
        <v>149812</v>
      </c>
      <c r="F278" s="14">
        <f>БазаСМП!F278+БазаСтац!F278+БазаДС!F278+БазаАПУ!F278+БазСМПТромб!F278</f>
        <v>116026</v>
      </c>
      <c r="G278" s="14">
        <f>БазаСМП!G278+БазаСтац!G278+БазаДС!G278+БазаАПУ!G278+БазСМПТромб!G278</f>
        <v>615523</v>
      </c>
      <c r="H278" s="14">
        <f>БазаСМП!H278+БазаСтац!H278+БазаДС!H278+БазаАПУ!H278+БазСМПТромб!H278</f>
        <v>69990</v>
      </c>
      <c r="I278" s="14">
        <f>БазаСМП!I278+БазаСтац!I278+БазаДС!I278+БазаАПУ!I278+БазСМПТромб!I278</f>
        <v>193036</v>
      </c>
      <c r="J278" s="14">
        <f>БазаСМП!J278+БазаСтац!J278+БазаДС!J278+БазаАПУ!J278+БазСМПТромб!J278</f>
        <v>159692</v>
      </c>
      <c r="K278" s="14">
        <f t="shared" si="4"/>
        <v>1304079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f>БазаСМП!E279+БазаСтац!E279+БазаДС!E279+БазаАПУ!E279+БазСМПТромб!E279</f>
        <v>138188</v>
      </c>
      <c r="F279" s="14">
        <f>БазаСМП!F279+БазаСтац!F279+БазаДС!F279+БазаАПУ!F279+БазСМПТромб!F279</f>
        <v>41030</v>
      </c>
      <c r="G279" s="14">
        <f>БазаСМП!G279+БазаСтац!G279+БазаДС!G279+БазаАПУ!G279+БазСМПТромб!G279</f>
        <v>95228</v>
      </c>
      <c r="H279" s="14">
        <f>БазаСМП!H279+БазаСтац!H279+БазаДС!H279+БазаАПУ!H279+БазСМПТромб!H279</f>
        <v>73581</v>
      </c>
      <c r="I279" s="14">
        <f>БазаСМП!I279+БазаСтац!I279+БазаДС!I279+БазаАПУ!I279+БазСМПТромб!I279</f>
        <v>170324</v>
      </c>
      <c r="J279" s="14">
        <f>БазаСМП!J279+БазаСтац!J279+БазаДС!J279+БазаАПУ!J279+БазСМПТромб!J279</f>
        <v>351035</v>
      </c>
      <c r="K279" s="14">
        <f t="shared" si="4"/>
        <v>869386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>
        <f>БазаСМП!E280+БазаСтац!E280+БазаДС!E280+БазаАПУ!E280+БазСМПТромб!E280</f>
        <v>203432</v>
      </c>
      <c r="F280" s="14">
        <f>БазаСМП!F280+БазаСтац!F280+БазаДС!F280+БазаАПУ!F280+БазСМПТромб!F280</f>
        <v>74732</v>
      </c>
      <c r="G280" s="14">
        <f>БазаСМП!G280+БазаСтац!G280+БазаДС!G280+БазаАПУ!G280+БазСМПТромб!G280</f>
        <v>20496</v>
      </c>
      <c r="H280" s="14">
        <f>БазаСМП!H280+БазаСтац!H280+БазаДС!H280+БазаАПУ!H280+БазСМПТромб!H280</f>
        <v>94853</v>
      </c>
      <c r="I280" s="14">
        <f>БазаСМП!I280+БазаСтац!I280+БазаДС!I280+БазаАПУ!I280+БазСМПТромб!I280</f>
        <v>135112</v>
      </c>
      <c r="J280" s="14">
        <f>БазаСМП!J280+БазаСтац!J280+БазаДС!J280+БазаАПУ!J280+БазСМПТромб!J280</f>
        <v>1210147</v>
      </c>
      <c r="K280" s="14">
        <f t="shared" si="4"/>
        <v>1738772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f>БазаСМП!E281+БазаСтац!E281+БазаДС!E281+БазаАПУ!E281+БазСМПТромб!E281</f>
        <v>47108</v>
      </c>
      <c r="F281" s="14">
        <f>БазаСМП!F281+БазаСтац!F281+БазаДС!F281+БазаАПУ!F281+БазСМПТромб!F281</f>
        <v>19823</v>
      </c>
      <c r="G281" s="14">
        <f>БазаСМП!G281+БазаСтац!G281+БазаДС!G281+БазаАПУ!G281+БазСМПТромб!G281</f>
        <v>10051</v>
      </c>
      <c r="H281" s="14">
        <f>БазаСМП!H281+БазаСтац!H281+БазаДС!H281+БазаАПУ!H281+БазСМПТромб!H281</f>
        <v>38303</v>
      </c>
      <c r="I281" s="14">
        <f>БазаСМП!I281+БазаСтац!I281+БазаДС!I281+БазаАПУ!I281+БазСМПТромб!I281</f>
        <v>28746</v>
      </c>
      <c r="J281" s="14">
        <f>БазаСМП!J281+БазаСтац!J281+БазаДС!J281+БазаАПУ!J281+БазСМПТромб!J281</f>
        <v>113145</v>
      </c>
      <c r="K281" s="14">
        <f t="shared" si="4"/>
        <v>257176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f>БазаСМП!E282+БазаСтац!E282+БазаДС!E282+БазаАПУ!E282+БазСМПТромб!E282</f>
        <v>1421049</v>
      </c>
      <c r="F282" s="14">
        <f>БазаСМП!F282+БазаСтац!F282+БазаДС!F282+БазаАПУ!F282+БазСМПТромб!F282</f>
        <v>700007</v>
      </c>
      <c r="G282" s="14">
        <f>БазаСМП!G282+БазаСтац!G282+БазаДС!G282+БазаАПУ!G282+БазСМПТромб!G282</f>
        <v>1702679</v>
      </c>
      <c r="H282" s="14">
        <f>БазаСМП!H282+БазаСтац!H282+БазаДС!H282+БазаАПУ!H282+БазСМПТромб!H282</f>
        <v>888256</v>
      </c>
      <c r="I282" s="14">
        <f>БазаСМП!I282+БазаСтац!I282+БазаДС!I282+БазаАПУ!I282+БазСМПТромб!I282</f>
        <v>3805140</v>
      </c>
      <c r="J282" s="14">
        <f>БазаСМП!J282+БазаСтац!J282+БазаДС!J282+БазаАПУ!J282+БазСМПТромб!J282</f>
        <v>4174228</v>
      </c>
      <c r="K282" s="14">
        <f t="shared" si="4"/>
        <v>12691359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f>БазаСМП!E283+БазаСтац!E283+БазаДС!E283+БазаАПУ!E283+БазСМПТромб!E283</f>
        <v>6457942</v>
      </c>
      <c r="F283" s="14">
        <f>БазаСМП!F283+БазаСтац!F283+БазаДС!F283+БазаАПУ!F283+БазСМПТромб!F283</f>
        <v>2840589</v>
      </c>
      <c r="G283" s="14">
        <f>БазаСМП!G283+БазаСтац!G283+БазаДС!G283+БазаАПУ!G283+БазСМПТромб!G283</f>
        <v>2866505</v>
      </c>
      <c r="H283" s="14">
        <f>БазаСМП!H283+БазаСтац!H283+БазаДС!H283+БазаАПУ!H283+БазСМПТромб!H283</f>
        <v>3516896</v>
      </c>
      <c r="I283" s="14">
        <f>БазаСМП!I283+БазаСтац!I283+БазаДС!I283+БазаАПУ!I283+БазСМПТромб!I283</f>
        <v>17230165</v>
      </c>
      <c r="J283" s="14">
        <f>БазаСМП!J283+БазаСтац!J283+БазаДС!J283+БазаАПУ!J283+БазСМПТромб!J283</f>
        <v>16044409</v>
      </c>
      <c r="K283" s="14">
        <f t="shared" si="4"/>
        <v>48956506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f>БазаСМП!E284+БазаСтац!E284+БазаДС!E284+БазаАПУ!E284+БазСМПТромб!E284</f>
        <v>5296294</v>
      </c>
      <c r="F284" s="14">
        <f>БазаСМП!F284+БазаСтац!F284+БазаДС!F284+БазаАПУ!F284+БазСМПТромб!F284</f>
        <v>3278201</v>
      </c>
      <c r="G284" s="14">
        <f>БазаСМП!G284+БазаСтац!G284+БазаДС!G284+БазаАПУ!G284+БазСМПТромб!G284</f>
        <v>2946660</v>
      </c>
      <c r="H284" s="14">
        <f>БазаСМП!H284+БазаСтац!H284+БазаДС!H284+БазаАПУ!H284+БазСМПТромб!H284</f>
        <v>5405542</v>
      </c>
      <c r="I284" s="14">
        <f>БазаСМП!I284+БазаСтац!I284+БазаДС!I284+БазаАПУ!I284+БазСМПТромб!I284</f>
        <v>6884299</v>
      </c>
      <c r="J284" s="14">
        <f>БазаСМП!J284+БазаСтац!J284+БазаДС!J284+БазаАПУ!J284+БазСМПТромб!J284</f>
        <v>14242734</v>
      </c>
      <c r="K284" s="14">
        <f t="shared" si="4"/>
        <v>38053730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>
        <f>БазаСМП!E285+БазаСтац!E285+БазаДС!E285+БазаАПУ!E285+БазСМПТромб!E285</f>
        <v>0</v>
      </c>
      <c r="F285" s="14">
        <f>БазаСМП!F285+БазаСтац!F285+БазаДС!F285+БазаАПУ!F285+БазСМПТромб!F285</f>
        <v>0</v>
      </c>
      <c r="G285" s="14">
        <f>БазаСМП!G285+БазаСтац!G285+БазаДС!G285+БазаАПУ!G285+БазСМПТромб!G285</f>
        <v>0</v>
      </c>
      <c r="H285" s="14">
        <f>БазаСМП!H285+БазаСтац!H285+БазаДС!H285+БазаАПУ!H285+БазСМПТромб!H285</f>
        <v>0</v>
      </c>
      <c r="I285" s="14">
        <f>БазаСМП!I285+БазаСтац!I285+БазаДС!I285+БазаАПУ!I285+БазСМПТромб!I285</f>
        <v>0</v>
      </c>
      <c r="J285" s="14">
        <f>БазаСМП!J285+БазаСтац!J285+БазаДС!J285+БазаАПУ!J285+БазСМПТромб!J285</f>
        <v>0</v>
      </c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>
        <f>БазаСМП!E286+БазаСтац!E286+БазаДС!E286+БазаАПУ!E286+БазСМПТромб!E286</f>
        <v>132222</v>
      </c>
      <c r="F286" s="14">
        <f>БазаСМП!F286+БазаСтац!F286+БазаДС!F286+БазаАПУ!F286+БазСМПТромб!F286</f>
        <v>38952</v>
      </c>
      <c r="G286" s="14">
        <f>БазаСМП!G286+БазаСтац!G286+БазаДС!G286+БазаАПУ!G286+БазСМПТромб!G286</f>
        <v>62960</v>
      </c>
      <c r="H286" s="14">
        <f>БазаСМП!H286+БазаСтац!H286+БазаДС!H286+БазаАПУ!H286+БазСМПТромб!H286</f>
        <v>65179</v>
      </c>
      <c r="I286" s="14">
        <f>БазаСМП!I286+БазаСтац!I286+БазаДС!I286+БазаАПУ!I286+БазСМПТромб!I286</f>
        <v>162047</v>
      </c>
      <c r="J286" s="14">
        <f>БазаСМП!J286+БазаСтац!J286+БазаДС!J286+БазаАПУ!J286+БазСМПТромб!J286</f>
        <v>212452</v>
      </c>
      <c r="K286" s="14">
        <f t="shared" si="4"/>
        <v>673812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>
        <f>БазаСМП!E287+БазаСтац!E287+БазаДС!E287+БазаАПУ!E287+БазСМПТромб!E287</f>
        <v>946287</v>
      </c>
      <c r="F287" s="14">
        <f>БазаСМП!F287+БазаСтац!F287+БазаДС!F287+БазаАПУ!F287+БазСМПТромб!F287</f>
        <v>216093</v>
      </c>
      <c r="G287" s="14">
        <f>БазаСМП!G287+БазаСтац!G287+БазаДС!G287+БазаАПУ!G287+БазСМПТромб!G287</f>
        <v>105638</v>
      </c>
      <c r="H287" s="14">
        <f>БазаСМП!H287+БазаСтац!H287+БазаДС!H287+БазаАПУ!H287+БазСМПТромб!H287</f>
        <v>265468</v>
      </c>
      <c r="I287" s="14">
        <f>БазаСМП!I287+БазаСтац!I287+БазаДС!I287+БазаАПУ!I287+БазСМПТромб!I287</f>
        <v>361196</v>
      </c>
      <c r="J287" s="14">
        <f>БазаСМП!J287+БазаСтац!J287+БазаДС!J287+БазаАПУ!J287+БазСМПТромб!J287</f>
        <v>2886941</v>
      </c>
      <c r="K287" s="14">
        <f t="shared" si="4"/>
        <v>4781623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>
        <f>БазаСМП!E288+БазаСтац!E288+БазаДС!E288+БазаАПУ!E288+БазСМПТромб!E288</f>
        <v>0</v>
      </c>
      <c r="F288" s="14">
        <f>БазаСМП!F288+БазаСтац!F288+БазаДС!F288+БазаАПУ!F288+БазСМПТромб!F288</f>
        <v>0</v>
      </c>
      <c r="G288" s="14">
        <f>БазаСМП!G288+БазаСтац!G288+БазаДС!G288+БазаАПУ!G288+БазСМПТромб!G288</f>
        <v>0</v>
      </c>
      <c r="H288" s="14">
        <f>БазаСМП!H288+БазаСтац!H288+БазаДС!H288+БазаАПУ!H288+БазСМПТромб!H288</f>
        <v>0</v>
      </c>
      <c r="I288" s="14">
        <f>БазаСМП!I288+БазаСтац!I288+БазаДС!I288+БазаАПУ!I288+БазСМПТромб!I288</f>
        <v>0</v>
      </c>
      <c r="J288" s="14">
        <f>БазаСМП!J288+БазаСтац!J288+БазаДС!J288+БазаАПУ!J288+БазСМПТромб!J288</f>
        <v>0</v>
      </c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f>БазаСМП!E289+БазаСтац!E289+БазаДС!E289+БазаАПУ!E289+БазСМПТромб!E289</f>
        <v>286464</v>
      </c>
      <c r="F289" s="14">
        <f>БазаСМП!F289+БазаСтац!F289+БазаДС!F289+БазаАПУ!F289+БазСМПТромб!F289</f>
        <v>86486</v>
      </c>
      <c r="G289" s="14">
        <f>БазаСМП!G289+БазаСтац!G289+БазаДС!G289+БазаАПУ!G289+БазСМПТромб!G289</f>
        <v>17310</v>
      </c>
      <c r="H289" s="14">
        <f>БазаСМП!H289+БазаСтац!H289+БазаДС!H289+БазаАПУ!H289+БазСМПТромб!H289</f>
        <v>211733</v>
      </c>
      <c r="I289" s="14">
        <f>БазаСМП!I289+БазаСтац!I289+БазаДС!I289+БазаАПУ!I289+БазСМПТромб!I289</f>
        <v>340597</v>
      </c>
      <c r="J289" s="14">
        <f>БазаСМП!J289+БазаСтац!J289+БазаДС!J289+БазаАПУ!J289+БазСМПТромб!J289</f>
        <v>1013529</v>
      </c>
      <c r="K289" s="14">
        <f t="shared" si="4"/>
        <v>1956119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>
        <f>БазаСМП!E290+БазаСтац!E290+БазаДС!E290+БазаАПУ!E290+БазСМПТромб!E290</f>
        <v>1170212</v>
      </c>
      <c r="F290" s="14">
        <f>БазаСМП!F290+БазаСтац!F290+БазаДС!F290+БазаАПУ!F290+БазСМПТромб!F290</f>
        <v>38695</v>
      </c>
      <c r="G290" s="14">
        <f>БазаСМП!G290+БазаСтац!G290+БазаДС!G290+БазаАПУ!G290+БазСМПТромб!G290</f>
        <v>12221</v>
      </c>
      <c r="H290" s="14">
        <f>БазаСМП!H290+БазаСтац!H290+БазаДС!H290+БазаАПУ!H290+БазСМПТромб!H290</f>
        <v>244789</v>
      </c>
      <c r="I290" s="14">
        <f>БазаСМП!I290+БазаСтац!I290+БазаДС!I290+БазаАПУ!I290+БазСМПТромб!I290</f>
        <v>284905</v>
      </c>
      <c r="J290" s="14">
        <f>БазаСМП!J290+БазаСтац!J290+БазаДС!J290+БазаАПУ!J290+БазСМПТромб!J290</f>
        <v>205297</v>
      </c>
      <c r="K290" s="14">
        <f t="shared" si="4"/>
        <v>1956119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>
        <f>БазаСМП!E291+БазаСтац!E291+БазаДС!E291+БазаАПУ!E291+БазСМПТромб!E291</f>
        <v>0</v>
      </c>
      <c r="F291" s="14">
        <f>БазаСМП!F291+БазаСтац!F291+БазаДС!F291+БазаАПУ!F291+БазСМПТромб!F291</f>
        <v>0</v>
      </c>
      <c r="G291" s="14">
        <f>БазаСМП!G291+БазаСтац!G291+БазаДС!G291+БазаАПУ!G291+БазСМПТромб!G291</f>
        <v>0</v>
      </c>
      <c r="H291" s="14">
        <f>БазаСМП!H291+БазаСтац!H291+БазаДС!H291+БазаАПУ!H291+БазСМПТромб!H291</f>
        <v>0</v>
      </c>
      <c r="I291" s="14">
        <f>БазаСМП!I291+БазаСтац!I291+БазаДС!I291+БазаАПУ!I291+БазСМПТромб!I291</f>
        <v>233503</v>
      </c>
      <c r="J291" s="14">
        <f>БазаСМП!J291+БазаСтац!J291+БазаДС!J291+БазаАПУ!J291+БазСМПТромб!J291</f>
        <v>368137</v>
      </c>
      <c r="K291" s="14">
        <f t="shared" si="4"/>
        <v>601640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f>БазаСМП!E292+БазаСтац!E292+БазаДС!E292+БазаАПУ!E292+БазСМПТромб!E292</f>
        <v>1416760</v>
      </c>
      <c r="F292" s="14">
        <f>БазаСМП!F292+БазаСтац!F292+БазаДС!F292+БазаАПУ!F292+БазСМПТромб!F292</f>
        <v>612275</v>
      </c>
      <c r="G292" s="14">
        <f>БазаСМП!G292+БазаСтац!G292+БазаДС!G292+БазаАПУ!G292+БазСМПТромб!G292</f>
        <v>51444</v>
      </c>
      <c r="H292" s="14">
        <f>БазаСМП!H292+БазаСтац!H292+БазаДС!H292+БазаАПУ!H292+БазСМПТромб!H292</f>
        <v>2293033</v>
      </c>
      <c r="I292" s="14">
        <f>БазаСМП!I292+БазаСтац!I292+БазаДС!I292+БазаАПУ!I292+БазСМПТромб!I292</f>
        <v>3328365</v>
      </c>
      <c r="J292" s="14">
        <f>БазаСМП!J292+БазаСтац!J292+БазаДС!J292+БазаАПУ!J292+БазСМПТромб!J292</f>
        <v>13650551</v>
      </c>
      <c r="K292" s="14">
        <f t="shared" si="4"/>
        <v>21352428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>
        <f>БазаСМП!E293+БазаСтац!E293+БазаДС!E293+БазаАПУ!E293+БазСМПТромб!E293</f>
        <v>0</v>
      </c>
      <c r="F293" s="14">
        <f>БазаСМП!F293+БазаСтац!F293+БазаДС!F293+БазаАПУ!F293+БазСМПТромб!F293</f>
        <v>0</v>
      </c>
      <c r="G293" s="14">
        <f>БазаСМП!G293+БазаСтац!G293+БазаДС!G293+БазаАПУ!G293+БазСМПТромб!G293</f>
        <v>0</v>
      </c>
      <c r="H293" s="14">
        <f>БазаСМП!H293+БазаСтац!H293+БазаДС!H293+БазаАПУ!H293+БазСМПТромб!H293</f>
        <v>0</v>
      </c>
      <c r="I293" s="14">
        <f>БазаСМП!I293+БазаСтац!I293+БазаДС!I293+БазаАПУ!I293+БазСМПТромб!I293</f>
        <v>0</v>
      </c>
      <c r="J293" s="14">
        <f>БазаСМП!J293+БазаСтац!J293+БазаДС!J293+БазаАПУ!J293+БазСМПТромб!J293</f>
        <v>0</v>
      </c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f>БазаСМП!E294+БазаСтац!E294+БазаДС!E294+БазаАПУ!E294+БазСМПТромб!E294</f>
        <v>96486</v>
      </c>
      <c r="F294" s="14">
        <f>БазаСМП!F294+БазаСтац!F294+БазаДС!F294+БазаАПУ!F294+БазСМПТромб!F294</f>
        <v>46260</v>
      </c>
      <c r="G294" s="14">
        <f>БазаСМП!G294+БазаСтац!G294+БазаДС!G294+БазаАПУ!G294+БазСМПТромб!G294</f>
        <v>91710</v>
      </c>
      <c r="H294" s="14">
        <f>БазаСМП!H294+БазаСтац!H294+БазаДС!H294+БазаАПУ!H294+БазСМПТромб!H294</f>
        <v>65423</v>
      </c>
      <c r="I294" s="14">
        <f>БазаСМП!I294+БазаСтац!I294+БазаДС!I294+БазаАПУ!I294+БазСМПТромб!I294</f>
        <v>265151</v>
      </c>
      <c r="J294" s="14">
        <f>БазаСМП!J294+БазаСтац!J294+БазаДС!J294+БазаАПУ!J294+БазСМПТромб!J294</f>
        <v>198290</v>
      </c>
      <c r="K294" s="14">
        <f t="shared" si="4"/>
        <v>763320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f>БазаСМП!E295+БазаСтац!E295+БазаДС!E295+БазаАПУ!E295+БазСМПТромб!E295</f>
        <v>57031</v>
      </c>
      <c r="F295" s="14">
        <f>БазаСМП!F295+БазаСтац!F295+БазаДС!F295+БазаАПУ!F295+БазСМПТромб!F295</f>
        <v>31140</v>
      </c>
      <c r="G295" s="14">
        <f>БазаСМП!G295+БазаСтац!G295+БазаДС!G295+БазаАПУ!G295+БазСМПТромб!G295</f>
        <v>45174</v>
      </c>
      <c r="H295" s="14">
        <f>БазаСМП!H295+БазаСтац!H295+БазаДС!H295+БазаАПУ!H295+БазСМПТромб!H295</f>
        <v>35498</v>
      </c>
      <c r="I295" s="14">
        <f>БазаСМП!I295+БазаСтац!I295+БазаДС!I295+БазаАПУ!I295+БазСМПТромб!I295</f>
        <v>58622</v>
      </c>
      <c r="J295" s="14">
        <f>БазаСМП!J295+БазаСтац!J295+БазаДС!J295+БазаАПУ!J295+БазСМПТромб!J295</f>
        <v>88376</v>
      </c>
      <c r="K295" s="14">
        <f t="shared" si="4"/>
        <v>315841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f>БазаСМП!E296+БазаСтац!E296+БазаДС!E296+БазаАПУ!E296+БазСМПТромб!E296</f>
        <v>1241674</v>
      </c>
      <c r="F296" s="14">
        <f>БазаСМП!F296+БазаСтац!F296+БазаДС!F296+БазаАПУ!F296+БазСМПТромб!F296</f>
        <v>104815</v>
      </c>
      <c r="G296" s="14">
        <f>БазаСМП!G296+БазаСтац!G296+БазаДС!G296+БазаАПУ!G296+БазСМПТромб!G296</f>
        <v>34394</v>
      </c>
      <c r="H296" s="14">
        <f>БазаСМП!H296+БазаСтац!H296+БазаДС!H296+БазаАПУ!H296+БазСМПТромб!H296</f>
        <v>79177</v>
      </c>
      <c r="I296" s="14">
        <f>БазаСМП!I296+БазаСтац!I296+БазаДС!I296+БазаАПУ!I296+БазСМПТромб!I296</f>
        <v>120261</v>
      </c>
      <c r="J296" s="14">
        <f>БазаСМП!J296+БазаСтац!J296+БазаДС!J296+БазаАПУ!J296+БазСМПТромб!J296</f>
        <v>375798</v>
      </c>
      <c r="K296" s="14">
        <f t="shared" si="4"/>
        <v>1956119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>
        <f>БазаСМП!E297+БазаСтац!E297+БазаДС!E297+БазаАПУ!E297+БазСМПТромб!E297</f>
        <v>10627054</v>
      </c>
      <c r="F297" s="14">
        <f>БазаСМП!F297+БазаСтац!F297+БазаДС!F297+БазаАПУ!F297+БазСМПТромб!F297</f>
        <v>3727858</v>
      </c>
      <c r="G297" s="14">
        <f>БазаСМП!G297+БазаСтац!G297+БазаДС!G297+БазаАПУ!G297+БазСМПТромб!G297</f>
        <v>2807377</v>
      </c>
      <c r="H297" s="14">
        <f>БазаСМП!H297+БазаСтац!H297+БазаДС!H297+БазаАПУ!H297+БазСМПТромб!H297</f>
        <v>9399832</v>
      </c>
      <c r="I297" s="14">
        <f>БазаСМП!I297+БазаСтац!I297+БазаДС!I297+БазаАПУ!I297+БазСМПТромб!I297</f>
        <v>14217922</v>
      </c>
      <c r="J297" s="14">
        <f>БазаСМП!J297+БазаСтац!J297+БазаДС!J297+БазаАПУ!J297+БазСМПТромб!J297</f>
        <v>18030267</v>
      </c>
      <c r="K297" s="14">
        <f t="shared" si="4"/>
        <v>58810310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>
        <f>БазаСМП!E298+БазаСтац!E298+БазаДС!E298+БазаАПУ!E298+БазСМПТромб!E298</f>
        <v>8611469</v>
      </c>
      <c r="F298" s="14">
        <f>БазаСМП!F298+БазаСтац!F298+БазаДС!F298+БазаАПУ!F298+БазСМПТромб!F298</f>
        <v>2009765</v>
      </c>
      <c r="G298" s="14">
        <f>БазаСМП!G298+БазаСтац!G298+БазаДС!G298+БазаАПУ!G298+БазСМПТромб!G298</f>
        <v>3570887</v>
      </c>
      <c r="H298" s="14">
        <f>БазаСМП!H298+БазаСтац!H298+БазаДС!H298+БазаАПУ!H298+БазСМПТромб!H298</f>
        <v>3752523</v>
      </c>
      <c r="I298" s="14">
        <f>БазаСМП!I298+БазаСтац!I298+БазаДС!I298+БазаАПУ!I298+БазСМПТромб!I298</f>
        <v>8125574</v>
      </c>
      <c r="J298" s="14">
        <f>БазаСМП!J298+БазаСтац!J298+БазаДС!J298+БазаАПУ!J298+БазСМПТромб!J298</f>
        <v>13618349</v>
      </c>
      <c r="K298" s="14">
        <f t="shared" si="4"/>
        <v>39688567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f>БазаСМП!E299+БазаСтац!E299+БазаДС!E299+БазаАПУ!E299+БазСМПТромб!E299</f>
        <v>5117186</v>
      </c>
      <c r="F299" s="14">
        <f>БазаСМП!F299+БазаСтац!F299+БазаДС!F299+БазаАПУ!F299+БазСМПТромб!F299</f>
        <v>5113009</v>
      </c>
      <c r="G299" s="14">
        <f>БазаСМП!G299+БазаСтац!G299+БазаДС!G299+БазаАПУ!G299+БазСМПТромб!G299</f>
        <v>1201034</v>
      </c>
      <c r="H299" s="14">
        <f>БазаСМП!H299+БазаСтац!H299+БазаДС!H299+БазаАПУ!H299+БазСМПТромб!H299</f>
        <v>11355921</v>
      </c>
      <c r="I299" s="14">
        <f>БазаСМП!I299+БазаСтац!I299+БазаДС!I299+БазаАПУ!I299+БазСМПТромб!I299</f>
        <v>8466591</v>
      </c>
      <c r="J299" s="14">
        <f>БазаСМП!J299+БазаСтац!J299+БазаДС!J299+БазаАПУ!J299+БазСМПТромб!J299</f>
        <v>19140038</v>
      </c>
      <c r="K299" s="14">
        <f t="shared" si="4"/>
        <v>50393779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>
        <f>БазаСМП!E300+БазаСтац!E300+БазаДС!E300+БазаАПУ!E300+БазСМПТромб!E300</f>
        <v>213145</v>
      </c>
      <c r="F300" s="14">
        <f>БазаСМП!F300+БазаСтац!F300+БазаДС!F300+БазаАПУ!F300+БазСМПТромб!F300</f>
        <v>73106</v>
      </c>
      <c r="G300" s="14">
        <f>БазаСМП!G300+БазаСтац!G300+БазаДС!G300+БазаАПУ!G300+БазСМПТромб!G300</f>
        <v>12311</v>
      </c>
      <c r="H300" s="14">
        <f>БазаСМП!H300+БазаСтац!H300+БазаДС!H300+БазаАПУ!H300+БазСМПТромб!H300</f>
        <v>117334</v>
      </c>
      <c r="I300" s="14">
        <f>БазаСМП!I300+БазаСтац!I300+БазаДС!I300+БазаАПУ!I300+БазСМПТромб!I300</f>
        <v>40904</v>
      </c>
      <c r="J300" s="14">
        <f>БазаСМП!J300+БазаСтац!J300+БазаДС!J300+БазаАПУ!J300+БазСМПТромб!J300</f>
        <v>215022</v>
      </c>
      <c r="K300" s="14">
        <f t="shared" si="4"/>
        <v>671822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f>БазаСМП!E301+БазаСтац!E301+БазаДС!E301+БазаАПУ!E301+БазСМПТромб!E301</f>
        <v>199793</v>
      </c>
      <c r="F301" s="14">
        <f>БазаСМП!F301+БазаСтац!F301+БазаДС!F301+БазаАПУ!F301+БазСМПТромб!F301</f>
        <v>41387</v>
      </c>
      <c r="G301" s="14">
        <f>БазаСМП!G301+БазаСтац!G301+БазаДС!G301+БазаАПУ!G301+БазСМПТромб!G301</f>
        <v>70237</v>
      </c>
      <c r="H301" s="14">
        <f>БазаСМП!H301+БазаСтац!H301+БазаДС!H301+БазаАПУ!H301+БазСМПТромб!H301</f>
        <v>68550</v>
      </c>
      <c r="I301" s="14">
        <f>БазаСМП!I301+БазаСтац!I301+БазаДС!I301+БазаАПУ!I301+БазСМПТромб!I301</f>
        <v>337536</v>
      </c>
      <c r="J301" s="14">
        <f>БазаСМП!J301+БазаСтац!J301+БазаДС!J301+БазаАПУ!J301+БазСМПТромб!J301</f>
        <v>207337</v>
      </c>
      <c r="K301" s="14">
        <f t="shared" si="4"/>
        <v>924840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>
        <f>БазаСМП!E302+БазаСтац!E302+БазаДС!E302+БазаАПУ!E302+БазСМПТромб!E302</f>
        <v>0</v>
      </c>
      <c r="F302" s="14">
        <f>БазаСМП!F302+БазаСтац!F302+БазаДС!F302+БазаАПУ!F302+БазСМПТромб!F302</f>
        <v>0</v>
      </c>
      <c r="G302" s="14">
        <f>БазаСМП!G302+БазаСтац!G302+БазаДС!G302+БазаАПУ!G302+БазСМПТромб!G302</f>
        <v>0</v>
      </c>
      <c r="H302" s="14">
        <f>БазаСМП!H302+БазаСтац!H302+БазаДС!H302+БазаАПУ!H302+БазСМПТромб!H302</f>
        <v>0</v>
      </c>
      <c r="I302" s="14">
        <f>БазаСМП!I302+БазаСтац!I302+БазаДС!I302+БазаАПУ!I302+БазСМПТромб!I302</f>
        <v>0</v>
      </c>
      <c r="J302" s="14">
        <f>БазаСМП!J302+БазаСтац!J302+БазаДС!J302+БазаАПУ!J302+БазСМПТромб!J302</f>
        <v>0</v>
      </c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>
        <f>БазаСМП!E303+БазаСтац!E303+БазаДС!E303+БазаАПУ!E303+БазСМПТромб!E303</f>
        <v>87359</v>
      </c>
      <c r="F303" s="14">
        <f>БазаСМП!F303+БазаСтац!F303+БазаДС!F303+БазаАПУ!F303+БазСМПТромб!F303</f>
        <v>24579</v>
      </c>
      <c r="G303" s="14">
        <f>БазаСМП!G303+БазаСтац!G303+БазаДС!G303+БазаАПУ!G303+БазСМПТромб!G303</f>
        <v>45381</v>
      </c>
      <c r="H303" s="14">
        <f>БазаСМП!H303+БазаСтац!H303+БазаДС!H303+БазаАПУ!H303+БазСМПТромб!H303</f>
        <v>0</v>
      </c>
      <c r="I303" s="14">
        <f>БазаСМП!I303+БазаСтац!I303+БазаДС!I303+БазаАПУ!I303+БазСМПТромб!I303</f>
        <v>100439</v>
      </c>
      <c r="J303" s="14">
        <f>БазаСМП!J303+БазаСтац!J303+БазаДС!J303+БазаАПУ!J303+БазСМПТромб!J303</f>
        <v>135818</v>
      </c>
      <c r="K303" s="14">
        <f t="shared" si="4"/>
        <v>393576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f>БазаСМП!E304+БазаСтац!E304+БазаДС!E304+БазаАПУ!E304+БазСМПТромб!E304</f>
        <v>901744</v>
      </c>
      <c r="F304" s="14">
        <f>БазаСМП!F304+БазаСтац!F304+БазаДС!F304+БазаАПУ!F304+БазСМПТромб!F304</f>
        <v>264954</v>
      </c>
      <c r="G304" s="14">
        <f>БазаСМП!G304+БазаСтац!G304+БазаДС!G304+БазаАПУ!G304+БазСМПТромб!G304</f>
        <v>1130483</v>
      </c>
      <c r="H304" s="14">
        <f>БазаСМП!H304+БазаСтац!H304+БазаДС!H304+БазаАПУ!H304+БазСМПТромб!H304</f>
        <v>354074</v>
      </c>
      <c r="I304" s="14">
        <f>БазаСМП!I304+БазаСтац!I304+БазаДС!I304+БазаАПУ!I304+БазСМПТромб!I304</f>
        <v>767518</v>
      </c>
      <c r="J304" s="14">
        <f>БазаСМП!J304+БазаСтац!J304+БазаДС!J304+БазаАПУ!J304+БазСМПТромб!J304</f>
        <v>1696383</v>
      </c>
      <c r="K304" s="14">
        <f t="shared" si="4"/>
        <v>5115156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f>БазаСМП!E305+БазаСтац!E305+БазаДС!E305+БазаАПУ!E305+БазСМПТромб!E305</f>
        <v>149744</v>
      </c>
      <c r="F305" s="14">
        <f>БазаСМП!F305+БазаСтац!F305+БазаДС!F305+БазаАПУ!F305+БазСМПТромб!F305</f>
        <v>78238</v>
      </c>
      <c r="G305" s="14">
        <f>БазаСМП!G305+БазаСтац!G305+БазаДС!G305+БазаАПУ!G305+БазСМПТромб!G305</f>
        <v>227341</v>
      </c>
      <c r="H305" s="14">
        <f>БазаСМП!H305+БазаСтац!H305+БазаДС!H305+БазаАПУ!H305+БазСМПТромб!H305</f>
        <v>74319</v>
      </c>
      <c r="I305" s="14">
        <f>БазаСМП!I305+БазаСтац!I305+БазаДС!I305+БазаАПУ!I305+БазСМПТромб!I305</f>
        <v>215333</v>
      </c>
      <c r="J305" s="14">
        <f>БазаСМП!J305+БазаСтац!J305+БазаДС!J305+БазаАПУ!J305+БазСМПТромб!J305</f>
        <v>278955</v>
      </c>
      <c r="K305" s="14">
        <f t="shared" si="4"/>
        <v>1023930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>
        <f>БазаСМП!E306+БазаСтац!E306+БазаДС!E306+БазаАПУ!E306+БазСМПТромб!E306</f>
        <v>31180</v>
      </c>
      <c r="F306" s="14">
        <f>БазаСМП!F306+БазаСтац!F306+БазаДС!F306+БазаАПУ!F306+БазСМПТромб!F306</f>
        <v>7458</v>
      </c>
      <c r="G306" s="14">
        <f>БазаСМП!G306+БазаСтац!G306+БазаДС!G306+БазаАПУ!G306+БазСМПТромб!G306</f>
        <v>14019</v>
      </c>
      <c r="H306" s="14">
        <f>БазаСМП!H306+БазаСтац!H306+БазаДС!H306+БазаАПУ!H306+БазСМПТромб!H306</f>
        <v>12466</v>
      </c>
      <c r="I306" s="14">
        <f>БазаСМП!I306+БазаСтац!I306+БазаДС!I306+БазаАПУ!I306+БазСМПТромб!I306</f>
        <v>48519</v>
      </c>
      <c r="J306" s="14">
        <f>БазаСМП!J306+БазаСтац!J306+БазаДС!J306+БазаАПУ!J306+БазСМПТромб!J306</f>
        <v>58114</v>
      </c>
      <c r="K306" s="14">
        <f t="shared" si="4"/>
        <v>171756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f>БазаСМП!E307+БазаСтац!E307+БазаДС!E307+БазаАПУ!E307+БазСМПТромб!E307</f>
        <v>1375535</v>
      </c>
      <c r="F307" s="14">
        <f>БазаСМП!F307+БазаСтац!F307+БазаДС!F307+БазаАПУ!F307+БазСМПТромб!F307</f>
        <v>437492</v>
      </c>
      <c r="G307" s="14">
        <f>БазаСМП!G307+БазаСтац!G307+БазаДС!G307+БазаАПУ!G307+БазСМПТромб!G307</f>
        <v>768457</v>
      </c>
      <c r="H307" s="14">
        <f>БазаСМП!H307+БазаСтац!H307+БазаДС!H307+БазаАПУ!H307+БазСМПТромб!H307</f>
        <v>682038</v>
      </c>
      <c r="I307" s="14">
        <f>БазаСМП!I307+БазаСтац!I307+БазаДС!I307+БазаАПУ!I307+БазСМПТромб!I307</f>
        <v>2886132</v>
      </c>
      <c r="J307" s="14">
        <f>БазаСМП!J307+БазаСтац!J307+БазаДС!J307+БазаАПУ!J307+БазСМПТромб!J307</f>
        <v>3723117</v>
      </c>
      <c r="K307" s="14">
        <f t="shared" si="4"/>
        <v>9872771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f>БазаСМП!E308+БазаСтац!E308+БазаДС!E308+БазаАПУ!E308+БазСМПТромб!E308</f>
        <v>606784</v>
      </c>
      <c r="F308" s="14">
        <f>БазаСМП!F308+БазаСтац!F308+БазаДС!F308+БазаАПУ!F308+БазСМПТромб!F308</f>
        <v>83819</v>
      </c>
      <c r="G308" s="14">
        <f>БазаСМП!G308+БазаСтац!G308+БазаДС!G308+БазаАПУ!G308+БазСМПТромб!G308</f>
        <v>28881</v>
      </c>
      <c r="H308" s="14">
        <f>БазаСМП!H308+БазаСтац!H308+БазаДС!H308+БазаАПУ!H308+БазСМПТромб!H308</f>
        <v>174616</v>
      </c>
      <c r="I308" s="14">
        <f>БазаСМП!I308+БазаСтац!I308+БазаДС!I308+БазаАПУ!I308+БазСМПТромб!I308</f>
        <v>637331</v>
      </c>
      <c r="J308" s="14">
        <f>БазаСМП!J308+БазаСтац!J308+БазаДС!J308+БазаАПУ!J308+БазСМПТромб!J308</f>
        <v>424688</v>
      </c>
      <c r="K308" s="14">
        <f t="shared" si="4"/>
        <v>1956119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f>БазаСМП!E309+БазаСтац!E309+БазаДС!E309+БазаАПУ!E309+БазСМПТромб!E309</f>
        <v>2716583</v>
      </c>
      <c r="F309" s="14">
        <f>БазаСМП!F309+БазаСтац!F309+БазаДС!F309+БазаАПУ!F309+БазСМПТромб!F309</f>
        <v>459926</v>
      </c>
      <c r="G309" s="14">
        <f>БазаСМП!G309+БазаСтац!G309+БазаДС!G309+БазаАПУ!G309+БазСМПТромб!G309</f>
        <v>586272</v>
      </c>
      <c r="H309" s="14">
        <f>БазаСМП!H309+БазаСтац!H309+БазаДС!H309+БазаАПУ!H309+БазСМПТромб!H309</f>
        <v>261397</v>
      </c>
      <c r="I309" s="14">
        <f>БазаСМП!I309+БазаСтац!I309+БазаДС!I309+БазаАПУ!I309+БазСМПТромб!I309</f>
        <v>1085217</v>
      </c>
      <c r="J309" s="14">
        <f>БазаСМП!J309+БазаСтац!J309+БазаДС!J309+БазаАПУ!J309+БазСМПТромб!J309</f>
        <v>2904395</v>
      </c>
      <c r="K309" s="14">
        <f t="shared" si="4"/>
        <v>8013790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f>БазаСМП!E310+БазаСтац!E310+БазаДС!E310+БазаАПУ!E310+БазСМПТромб!E310</f>
        <v>214019</v>
      </c>
      <c r="F310" s="14">
        <f>БазаСМП!F310+БазаСтац!F310+БазаДС!F310+БазаАПУ!F310+БазСМПТромб!F310</f>
        <v>27157</v>
      </c>
      <c r="G310" s="14">
        <f>БазаСМП!G310+БазаСтац!G310+БазаДС!G310+БазаАПУ!G310+БазСМПТромб!G310</f>
        <v>18809</v>
      </c>
      <c r="H310" s="14">
        <f>БазаСМП!H310+БазаСтац!H310+БазаДС!H310+БазаАПУ!H310+БазСМПТромб!H310</f>
        <v>136733</v>
      </c>
      <c r="I310" s="14">
        <f>БазаСМП!I310+БазаСтац!I310+БазаДС!I310+БазаАПУ!I310+БазСМПТромб!I310</f>
        <v>439198</v>
      </c>
      <c r="J310" s="14">
        <f>БазаСМП!J310+БазаСтац!J310+БазаДС!J310+БазаАПУ!J310+БазСМПТромб!J310</f>
        <v>355336</v>
      </c>
      <c r="K310" s="14">
        <f t="shared" si="4"/>
        <v>1191252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f>БазаСМП!E311+БазаСтац!E311+БазаДС!E311+БазаАПУ!E311+БазСМПТромб!E311</f>
        <v>1046763</v>
      </c>
      <c r="F311" s="14">
        <f>БазаСМП!F311+БазаСтац!F311+БазаДС!F311+БазаАПУ!F311+БазСМПТромб!F311</f>
        <v>5137268</v>
      </c>
      <c r="G311" s="14">
        <f>БазаСМП!G311+БазаСтац!G311+БазаДС!G311+БазаАПУ!G311+БазСМПТромб!G311</f>
        <v>3298384</v>
      </c>
      <c r="H311" s="14">
        <f>БазаСМП!H311+БазаСтац!H311+БазаДС!H311+БазаАПУ!H311+БазСМПТромб!H311</f>
        <v>596805</v>
      </c>
      <c r="I311" s="14">
        <f>БазаСМП!I311+БазаСтац!I311+БазаДС!I311+БазаАПУ!I311+БазСМПТромб!I311</f>
        <v>6999614</v>
      </c>
      <c r="J311" s="14">
        <f>БазаСМП!J311+БазаСтац!J311+БазаДС!J311+БазаАПУ!J311+БазСМПТромб!J311</f>
        <v>6365854</v>
      </c>
      <c r="K311" s="14">
        <f t="shared" si="4"/>
        <v>23444688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>
        <f>БазаСМП!E312+БазаСтац!E312+БазаДС!E312+БазаАПУ!E312+БазСМПТромб!E312</f>
        <v>449598</v>
      </c>
      <c r="F312" s="14">
        <f>БазаСМП!F312+БазаСтац!F312+БазаДС!F312+БазаАПУ!F312+БазСМПТромб!F312</f>
        <v>58207</v>
      </c>
      <c r="G312" s="14">
        <f>БазаСМП!G312+БазаСтац!G312+БазаДС!G312+БазаАПУ!G312+БазСМПТромб!G312</f>
        <v>33211</v>
      </c>
      <c r="H312" s="14">
        <f>БазаСМП!H312+БазаСтац!H312+БазаДС!H312+БазаАПУ!H312+БазСМПТромб!H312</f>
        <v>178690</v>
      </c>
      <c r="I312" s="14">
        <f>БазаСМП!I312+БазаСтац!I312+БазаДС!I312+БазаАПУ!I312+БазСМПТромб!I312</f>
        <v>395906</v>
      </c>
      <c r="J312" s="14">
        <f>БазаСМП!J312+БазаСтац!J312+БазаДС!J312+БазаАПУ!J312+БазСМПТромб!J312</f>
        <v>896447</v>
      </c>
      <c r="K312" s="14">
        <f t="shared" si="4"/>
        <v>2012059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f>БазаСМП!E313+БазаСтац!E313+БазаДС!E313+БазаАПУ!E313+БазСМПТромб!E313</f>
        <v>11388835</v>
      </c>
      <c r="F313" s="14">
        <f>БазаСМП!F313+БазаСтац!F313+БазаДС!F313+БазаАПУ!F313+БазСМПТромб!F313</f>
        <v>9813890</v>
      </c>
      <c r="G313" s="14">
        <f>БазаСМП!G313+БазаСтац!G313+БазаДС!G313+БазаАПУ!G313+БазСМПТромб!G313</f>
        <v>2067259</v>
      </c>
      <c r="H313" s="14">
        <f>БазаСМП!H313+БазаСтац!H313+БазаДС!H313+БазаАПУ!H313+БазСМПТромб!H313</f>
        <v>8201817</v>
      </c>
      <c r="I313" s="14">
        <f>БазаСМП!I313+БазаСтац!I313+БазаДС!I313+БазаАПУ!I313+БазСМПТромб!I313</f>
        <v>22076202</v>
      </c>
      <c r="J313" s="14">
        <f>БазаСМП!J313+БазаСтац!J313+БазаДС!J313+БазаАПУ!J313+БазСМПТромб!J313</f>
        <v>35518905</v>
      </c>
      <c r="K313" s="14">
        <f t="shared" si="4"/>
        <v>89066908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>
        <f>БазаСМП!E314+БазаСтац!E314+БазаДС!E314+БазаАПУ!E314+БазСМПТромб!E314</f>
        <v>0</v>
      </c>
      <c r="F314" s="14">
        <f>БазаСМП!F314+БазаСтац!F314+БазаДС!F314+БазаАПУ!F314+БазСМПТромб!F314</f>
        <v>0</v>
      </c>
      <c r="G314" s="14">
        <f>БазаСМП!G314+БазаСтац!G314+БазаДС!G314+БазаАПУ!G314+БазСМПТромб!G314</f>
        <v>0</v>
      </c>
      <c r="H314" s="14">
        <f>БазаСМП!H314+БазаСтац!H314+БазаДС!H314+БазаАПУ!H314+БазСМПТромб!H314</f>
        <v>0</v>
      </c>
      <c r="I314" s="14">
        <f>БазаСМП!I314+БазаСтац!I314+БазаДС!I314+БазаАПУ!I314+БазСМПТромб!I314</f>
        <v>0</v>
      </c>
      <c r="J314" s="14">
        <f>БазаСМП!J314+БазаСтац!J314+БазаДС!J314+БазаАПУ!J314+БазСМПТромб!J314</f>
        <v>0</v>
      </c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>
        <f>БазаСМП!E315+БазаСтац!E315+БазаДС!E315+БазаАПУ!E315+БазСМПТромб!E315</f>
        <v>0</v>
      </c>
      <c r="F315" s="14">
        <f>БазаСМП!F315+БазаСтац!F315+БазаДС!F315+БазаАПУ!F315+БазСМПТромб!F315</f>
        <v>0</v>
      </c>
      <c r="G315" s="14">
        <f>БазаСМП!G315+БазаСтац!G315+БазаДС!G315+БазаАПУ!G315+БазСМПТромб!G315</f>
        <v>0</v>
      </c>
      <c r="H315" s="14">
        <f>БазаСМП!H315+БазаСтац!H315+БазаДС!H315+БазаАПУ!H315+БазСМПТромб!H315</f>
        <v>0</v>
      </c>
      <c r="I315" s="14">
        <f>БазаСМП!I315+БазаСтац!I315+БазаДС!I315+БазаАПУ!I315+БазСМПТромб!I315</f>
        <v>0</v>
      </c>
      <c r="J315" s="14">
        <f>БазаСМП!J315+БазаСтац!J315+БазаДС!J315+БазаАПУ!J315+БазСМПТромб!J315</f>
        <v>0</v>
      </c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>
        <f>БазаСМП!E316+БазаСтац!E316+БазаДС!E316+БазаАПУ!E316+БазСМПТромб!E316</f>
        <v>38985</v>
      </c>
      <c r="F316" s="14">
        <f>БазаСМП!F316+БазаСтац!F316+БазаДС!F316+БазаАПУ!F316+БазСМПТромб!F316</f>
        <v>11437</v>
      </c>
      <c r="G316" s="14">
        <f>БазаСМП!G316+БазаСтац!G316+БазаДС!G316+БазаАПУ!G316+БазСМПТромб!G316</f>
        <v>18746</v>
      </c>
      <c r="H316" s="14">
        <f>БазаСМП!H316+БазаСтац!H316+БазаДС!H316+БазаАПУ!H316+БазСМПТромб!H316</f>
        <v>19143</v>
      </c>
      <c r="I316" s="14">
        <f>БазаСМП!I316+БазаСтац!I316+БазаДС!I316+БазаАПУ!I316+БазСМПТромб!I316</f>
        <v>47474</v>
      </c>
      <c r="J316" s="14">
        <f>БазаСМП!J316+БазаСтац!J316+БазаДС!J316+БазаАПУ!J316+БазСМПТромб!J316</f>
        <v>62395</v>
      </c>
      <c r="K316" s="14">
        <f t="shared" si="4"/>
        <v>198180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>
        <f>БазаСМП!E317+БазаСтац!E317+БазаДС!E317+БазаАПУ!E317+БазСМПТромб!E317</f>
        <v>1166975</v>
      </c>
      <c r="F317" s="14">
        <f>БазаСМП!F317+БазаСтац!F317+БазаДС!F317+БазаАПУ!F317+БазСМПТромб!F317</f>
        <v>201628</v>
      </c>
      <c r="G317" s="14">
        <f>БазаСМП!G317+БазаСтац!G317+БазаДС!G317+БазаАПУ!G317+БазСМПТромб!G317</f>
        <v>547589</v>
      </c>
      <c r="H317" s="14">
        <f>БазаСМП!H317+БазаСтац!H317+БазаДС!H317+БазаАПУ!H317+БазСМПТромб!H317</f>
        <v>590223</v>
      </c>
      <c r="I317" s="14">
        <f>БазаСМП!I317+БазаСтац!I317+БазаДС!I317+БазаАПУ!I317+БазСМПТромб!I317</f>
        <v>1613217</v>
      </c>
      <c r="J317" s="14">
        <f>БазаСМП!J317+БазаСтац!J317+БазаДС!J317+БазаАПУ!J317+БазСМПТромб!J317</f>
        <v>2574640</v>
      </c>
      <c r="K317" s="14">
        <f t="shared" si="4"/>
        <v>6694272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>
        <f>БазаСМП!E318+БазаСтац!E318+БазаДС!E318+БазаАПУ!E318+БазСМПТромб!E318</f>
        <v>377402</v>
      </c>
      <c r="F318" s="14">
        <f>БазаСМП!F318+БазаСтац!F318+БазаДС!F318+БазаАПУ!F318+БазСМПТромб!F318</f>
        <v>78390</v>
      </c>
      <c r="G318" s="14">
        <f>БазаСМП!G318+БазаСтац!G318+БазаДС!G318+БазаАПУ!G318+БазСМПТромб!G318</f>
        <v>929630</v>
      </c>
      <c r="H318" s="14">
        <f>БазаСМП!H318+БазаСтац!H318+БазаДС!H318+БазаАПУ!H318+БазСМПТромб!H318</f>
        <v>278642</v>
      </c>
      <c r="I318" s="14">
        <f>БазаСМП!I318+БазаСтац!I318+БазаДС!I318+БазаАПУ!I318+БазСМПТромб!I318</f>
        <v>952143</v>
      </c>
      <c r="J318" s="14">
        <f>БазаСМП!J318+БазаСтац!J318+БазаДС!J318+БазаАПУ!J318+БазСМПТромб!J318</f>
        <v>861337</v>
      </c>
      <c r="K318" s="14">
        <f t="shared" si="4"/>
        <v>3477544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f>БазаСМП!E319+БазаСтац!E319+БазаДС!E319+БазаАПУ!E319+БазСМПТромб!E319</f>
        <v>2493772</v>
      </c>
      <c r="F319" s="14">
        <f>БазаСМП!F319+БазаСтац!F319+БазаДС!F319+БазаАПУ!F319+БазСМПТромб!F319</f>
        <v>1342130</v>
      </c>
      <c r="G319" s="14">
        <f>БазаСМП!G319+БазаСтац!G319+БазаДС!G319+БазаАПУ!G319+БазСМПТромб!G319</f>
        <v>783510</v>
      </c>
      <c r="H319" s="14">
        <f>БазаСМП!H319+БазаСтац!H319+БазаДС!H319+БазаАПУ!H319+БазСМПТромб!H319</f>
        <v>1369814</v>
      </c>
      <c r="I319" s="14">
        <f>БазаСМП!I319+БазаСтац!I319+БазаДС!I319+БазаАПУ!I319+БазСМПТромб!I319</f>
        <v>3436088</v>
      </c>
      <c r="J319" s="14">
        <f>БазаСМП!J319+БазаСтац!J319+БазаДС!J319+БазаАПУ!J319+БазСМПТромб!J319</f>
        <v>3509946</v>
      </c>
      <c r="K319" s="14">
        <f t="shared" si="4"/>
        <v>12935260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>
        <f>БазаСМП!E320+БазаСтац!E320+БазаДС!E320+БазаАПУ!E320+БазСМПТромб!E320</f>
        <v>0</v>
      </c>
      <c r="F320" s="14">
        <f>БазаСМП!F320+БазаСтац!F320+БазаДС!F320+БазаАПУ!F320+БазСМПТромб!F320</f>
        <v>0</v>
      </c>
      <c r="G320" s="14">
        <f>БазаСМП!G320+БазаСтац!G320+БазаДС!G320+БазаАПУ!G320+БазСМПТромб!G320</f>
        <v>0</v>
      </c>
      <c r="H320" s="14">
        <f>БазаСМП!H320+БазаСтац!H320+БазаДС!H320+БазаАПУ!H320+БазСМПТромб!H320</f>
        <v>0</v>
      </c>
      <c r="I320" s="14">
        <f>БазаСМП!I320+БазаСтац!I320+БазаДС!I320+БазаАПУ!I320+БазСМПТромб!I320</f>
        <v>0</v>
      </c>
      <c r="J320" s="14">
        <f>БазаСМП!J320+БазаСтац!J320+БазаДС!J320+БазаАПУ!J320+БазСМПТромб!J320</f>
        <v>0</v>
      </c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f>БазаСМП!E321+БазаСтац!E321+БазаДС!E321+БазаАПУ!E321+БазСМПТромб!E321</f>
        <v>113879</v>
      </c>
      <c r="F321" s="14">
        <f>БазаСМП!F321+БазаСтац!F321+БазаДС!F321+БазаАПУ!F321+БазСМПТромб!F321</f>
        <v>37125</v>
      </c>
      <c r="G321" s="14">
        <f>БазаСМП!G321+БазаСтац!G321+БазаДС!G321+БазаАПУ!G321+БазСМПТромб!G321</f>
        <v>60583</v>
      </c>
      <c r="H321" s="14">
        <f>БазаСМП!H321+БазаСтац!H321+БазаДС!H321+БазаАПУ!H321+БазСМПТромб!H321</f>
        <v>53702</v>
      </c>
      <c r="I321" s="14">
        <f>БазаСМП!I321+БазаСтац!I321+БазаДС!I321+БазаАПУ!I321+БазСМПТромб!I321</f>
        <v>241870</v>
      </c>
      <c r="J321" s="14">
        <f>БазаСМП!J321+БазаСтац!J321+БазаДС!J321+БазаАПУ!J321+БазСМПТромб!J321</f>
        <v>232713</v>
      </c>
      <c r="K321" s="14">
        <f t="shared" si="4"/>
        <v>739872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>
        <f>БазаСМП!E322+БазаСтац!E322+БазаДС!E322+БазаАПУ!E322+БазСМПТромб!E322</f>
        <v>57552</v>
      </c>
      <c r="F322" s="14">
        <f>БазаСМП!F322+БазаСтац!F322+БазаДС!F322+БазаАПУ!F322+БазСМПТромб!F322</f>
        <v>17087</v>
      </c>
      <c r="G322" s="14">
        <f>БазаСМП!G322+БазаСтац!G322+БазаДС!G322+БазаАПУ!G322+БазСМПТромб!G322</f>
        <v>27166</v>
      </c>
      <c r="H322" s="14">
        <f>БазаСМП!H322+БазаСтац!H322+БазаДС!H322+БазаАПУ!H322+БазСМПТромб!H322</f>
        <v>28564</v>
      </c>
      <c r="I322" s="14">
        <f>БазаСМП!I322+БазаСтац!I322+БазаДС!I322+БазаАПУ!I322+БазСМПТромб!I322</f>
        <v>70936</v>
      </c>
      <c r="J322" s="14">
        <f>БазаСМП!J322+БазаСтац!J322+БазаДС!J322+БазаАПУ!J322+БазСМПТромб!J322</f>
        <v>92662</v>
      </c>
      <c r="K322" s="14">
        <f t="shared" si="4"/>
        <v>293967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>
        <f>БазаСМП!E323+БазаСтац!E323+БазаДС!E323+БазаАПУ!E323+БазСМПТромб!E323</f>
        <v>0</v>
      </c>
      <c r="F323" s="14">
        <f>БазаСМП!F323+БазаСтац!F323+БазаДС!F323+БазаАПУ!F323+БазСМПТромб!F323</f>
        <v>0</v>
      </c>
      <c r="G323" s="14">
        <f>БазаСМП!G323+БазаСтац!G323+БазаДС!G323+БазаАПУ!G323+БазСМПТромб!G323</f>
        <v>0</v>
      </c>
      <c r="H323" s="14">
        <f>БазаСМП!H323+БазаСтац!H323+БазаДС!H323+БазаАПУ!H323+БазСМПТромб!H323</f>
        <v>0</v>
      </c>
      <c r="I323" s="14">
        <f>БазаСМП!I323+БазаСтац!I323+БазаДС!I323+БазаАПУ!I323+БазСМПТромб!I323</f>
        <v>0</v>
      </c>
      <c r="J323" s="14">
        <f>БазаСМП!J323+БазаСтац!J323+БазаДС!J323+БазаАПУ!J323+БазСМПТромб!J323</f>
        <v>0</v>
      </c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>
        <f>БазаСМП!E324+БазаСтац!E324+БазаДС!E324+БазаАПУ!E324+БазСМПТромб!E324</f>
        <v>209274</v>
      </c>
      <c r="F324" s="14">
        <f>БазаСМП!F324+БазаСтац!F324+БазаДС!F324+БазаАПУ!F324+БазСМПТромб!F324</f>
        <v>85634</v>
      </c>
      <c r="G324" s="14">
        <f>БазаСМП!G324+БазаСтац!G324+БазаДС!G324+БазаАПУ!G324+БазСМПТромб!G324</f>
        <v>111551</v>
      </c>
      <c r="H324" s="14">
        <f>БазаСМП!H324+БазаСтац!H324+БазаДС!H324+БазаАПУ!H324+БазСМПТромб!H324</f>
        <v>124284</v>
      </c>
      <c r="I324" s="14">
        <f>БазаСМП!I324+БазаСтац!I324+БазаДС!I324+БазаАПУ!I324+БазСМПТромб!I324</f>
        <v>1214978</v>
      </c>
      <c r="J324" s="14">
        <f>БазаСМП!J324+БазаСтац!J324+БазаДС!J324+БазаАПУ!J324+БазСМПТромб!J324</f>
        <v>862437</v>
      </c>
      <c r="K324" s="14">
        <f t="shared" si="4"/>
        <v>2608158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>
        <f>БазаСМП!E325+БазаСтац!E325+БазаДС!E325+БазаАПУ!E325+БазСМПТромб!E325</f>
        <v>0</v>
      </c>
      <c r="F325" s="14">
        <f>БазаСМП!F325+БазаСтац!F325+БазаДС!F325+БазаАПУ!F325+БазСМПТромб!F325</f>
        <v>0</v>
      </c>
      <c r="G325" s="14">
        <f>БазаСМП!G325+БазаСтац!G325+БазаДС!G325+БазаАПУ!G325+БазСМПТромб!G325</f>
        <v>0</v>
      </c>
      <c r="H325" s="14">
        <f>БазаСМП!H325+БазаСтац!H325+БазаДС!H325+БазаАПУ!H325+БазСМПТромб!H325</f>
        <v>0</v>
      </c>
      <c r="I325" s="14">
        <f>БазаСМП!I325+БазаСтац!I325+БазаДС!I325+БазаАПУ!I325+БазСМПТромб!I325</f>
        <v>0</v>
      </c>
      <c r="J325" s="14">
        <f>БазаСМП!J325+БазаСтац!J325+БазаДС!J325+БазаАПУ!J325+БазСМПТромб!J325</f>
        <v>0</v>
      </c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f>БазаСМП!E326+БазаСтац!E326+БазаДС!E326+БазаАПУ!E326+БазСМПТромб!E326</f>
        <v>674792</v>
      </c>
      <c r="F326" s="14">
        <f>БазаСМП!F326+БазаСтац!F326+БазаДС!F326+БазаАПУ!F326+БазСМПТромб!F326</f>
        <v>25958</v>
      </c>
      <c r="G326" s="14">
        <f>БазаСМП!G326+БазаСтац!G326+БазаДС!G326+БазаАПУ!G326+БазСМПТромб!G326</f>
        <v>20724</v>
      </c>
      <c r="H326" s="14">
        <f>БазаСМП!H326+БазаСтац!H326+БазаДС!H326+БазаАПУ!H326+БазСМПТромб!H326</f>
        <v>58243</v>
      </c>
      <c r="I326" s="14">
        <f>БазаСМП!I326+БазаСтац!I326+БазаДС!I326+БазаАПУ!I326+БазСМПТромб!I326</f>
        <v>116015</v>
      </c>
      <c r="J326" s="14">
        <f>БазаСМП!J326+БазаСтац!J326+БазаДС!J326+БазаАПУ!J326+БазСМПТромб!J326</f>
        <v>62138</v>
      </c>
      <c r="K326" s="14">
        <f t="shared" si="5"/>
        <v>957870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f>БазаСМП!E327+БазаСтац!E327+БазаДС!E327+БазаАПУ!E327+БазСМПТромб!E327</f>
        <v>81052</v>
      </c>
      <c r="F327" s="14">
        <f>БазаСМП!F327+БазаСтац!F327+БазаДС!F327+БазаАПУ!F327+БазСМПТромб!F327</f>
        <v>29093</v>
      </c>
      <c r="G327" s="14">
        <f>БазаСМП!G327+БазаСтац!G327+БазаДС!G327+БазаАПУ!G327+БазСМПТромб!G327</f>
        <v>28140</v>
      </c>
      <c r="H327" s="14">
        <f>БазаСМП!H327+БазаСтац!H327+БазаДС!H327+БазаАПУ!H327+БазСМПТромб!H327</f>
        <v>60632</v>
      </c>
      <c r="I327" s="14">
        <f>БазаСМП!I327+БазаСтац!I327+БазаДС!I327+БазаАПУ!I327+БазСМПТромб!I327</f>
        <v>158197</v>
      </c>
      <c r="J327" s="14">
        <f>БазаСМП!J327+БазаСтац!J327+БазаДС!J327+БазаАПУ!J327+БазСМПТромб!J327</f>
        <v>224214</v>
      </c>
      <c r="K327" s="14">
        <f t="shared" si="5"/>
        <v>581328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>
        <f>БазаСМП!E328+БазаСтац!E328+БазаДС!E328+БазаАПУ!E328+БазСМПТромб!E328</f>
        <v>18779</v>
      </c>
      <c r="F328" s="14">
        <f>БазаСМП!F328+БазаСтац!F328+БазаДС!F328+БазаАПУ!F328+БазСМПТромб!F328</f>
        <v>15066</v>
      </c>
      <c r="G328" s="14">
        <f>БазаСМП!G328+БазаСтац!G328+БазаДС!G328+БазаАПУ!G328+БазСМПТромб!G328</f>
        <v>48935</v>
      </c>
      <c r="H328" s="14">
        <f>БазаСМП!H328+БазаСтац!H328+БазаДС!H328+БазаАПУ!H328+БазСМПТромб!H328</f>
        <v>9653</v>
      </c>
      <c r="I328" s="14">
        <f>БазаСМП!I328+БазаСтац!I328+БазаДС!I328+БазаАПУ!I328+БазСМПТромб!I328</f>
        <v>475344</v>
      </c>
      <c r="J328" s="14">
        <f>БазаСМП!J328+БазаСтац!J328+БазаДС!J328+БазаАПУ!J328+БазСМПТромб!J328</f>
        <v>132459</v>
      </c>
      <c r="K328" s="14">
        <f t="shared" si="5"/>
        <v>700236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>
        <f>БазаСМП!E329+БазаСтац!E329+БазаДС!E329+БазаАПУ!E329+БазСМПТромб!E329</f>
        <v>0</v>
      </c>
      <c r="F329" s="14">
        <f>БазаСМП!F329+БазаСтац!F329+БазаДС!F329+БазаАПУ!F329+БазСМПТромб!F329</f>
        <v>0</v>
      </c>
      <c r="G329" s="14">
        <f>БазаСМП!G329+БазаСтац!G329+БазаДС!G329+БазаАПУ!G329+БазСМПТромб!G329</f>
        <v>0</v>
      </c>
      <c r="H329" s="14">
        <f>БазаСМП!H329+БазаСтац!H329+БазаДС!H329+БазаАПУ!H329+БазСМПТромб!H329</f>
        <v>0</v>
      </c>
      <c r="I329" s="14">
        <f>БазаСМП!I329+БазаСтац!I329+БазаДС!I329+БазаАПУ!I329+БазСМПТромб!I329</f>
        <v>0</v>
      </c>
      <c r="J329" s="14">
        <f>БазаСМП!J329+БазаСтац!J329+БазаДС!J329+БазаАПУ!J329+БазСМПТромб!J329</f>
        <v>0</v>
      </c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>
        <f>БазаСМП!E330+БазаСтац!E330+БазаДС!E330+БазаАПУ!E330+БазСМПТромб!E330</f>
        <v>36858</v>
      </c>
      <c r="F330" s="14">
        <f>БазаСМП!F330+БазаСтац!F330+БазаДС!F330+БазаАПУ!F330+БазСМПТромб!F330</f>
        <v>10944</v>
      </c>
      <c r="G330" s="14">
        <f>БазаСМП!G330+БазаСтац!G330+БазаДС!G330+БазаАПУ!G330+БазСМПТромб!G330</f>
        <v>17398</v>
      </c>
      <c r="H330" s="14">
        <f>БазаСМП!H330+БазаСтац!H330+БазаДС!H330+БазаАПУ!H330+БазСМПТромб!H330</f>
        <v>18293</v>
      </c>
      <c r="I330" s="14">
        <f>БазаСМП!I330+БазаСтац!I330+БазаДС!I330+БазаАПУ!I330+БазСМПТромб!I330</f>
        <v>45431</v>
      </c>
      <c r="J330" s="14">
        <f>БазаСМП!J330+БазаСтац!J330+БазаДС!J330+БазаАПУ!J330+БазСМПТромб!J330</f>
        <v>59347</v>
      </c>
      <c r="K330" s="14">
        <f t="shared" si="5"/>
        <v>188271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>
        <f>БазаСМП!E331+БазаСтац!E331+БазаДС!E331+БазаАПУ!E331+БазСМПТромб!E331</f>
        <v>0</v>
      </c>
      <c r="F331" s="14">
        <f>БазаСМП!F331+БазаСтац!F331+БазаДС!F331+БазаАПУ!F331+БазСМПТромб!F331</f>
        <v>0</v>
      </c>
      <c r="G331" s="14">
        <f>БазаСМП!G331+БазаСтац!G331+БазаДС!G331+БазаАПУ!G331+БазСМПТромб!G331</f>
        <v>0</v>
      </c>
      <c r="H331" s="14">
        <f>БазаСМП!H331+БазаСтац!H331+БазаДС!H331+БазаАПУ!H331+БазСМПТромб!H331</f>
        <v>0</v>
      </c>
      <c r="I331" s="14">
        <f>БазаСМП!I331+БазаСтац!I331+БазаДС!I331+БазаАПУ!I331+БазСМПТромб!I331</f>
        <v>0</v>
      </c>
      <c r="J331" s="14">
        <f>БазаСМП!J331+БазаСтац!J331+БазаДС!J331+БазаАПУ!J331+БазСМПТромб!J331</f>
        <v>0</v>
      </c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>
        <f>БазаСМП!E332+БазаСтац!E332+БазаДС!E332+БазаАПУ!E332+БазСМПТромб!E332</f>
        <v>0</v>
      </c>
      <c r="F332" s="14">
        <f>БазаСМП!F332+БазаСтац!F332+БазаДС!F332+БазаАПУ!F332+БазСМПТромб!F332</f>
        <v>0</v>
      </c>
      <c r="G332" s="14">
        <f>БазаСМП!G332+БазаСтац!G332+БазаДС!G332+БазаАПУ!G332+БазСМПТромб!G332</f>
        <v>0</v>
      </c>
      <c r="H332" s="14">
        <f>БазаСМП!H332+БазаСтац!H332+БазаДС!H332+БазаАПУ!H332+БазСМПТромб!H332</f>
        <v>0</v>
      </c>
      <c r="I332" s="14">
        <f>БазаСМП!I332+БазаСтац!I332+БазаДС!I332+БазаАПУ!I332+БазСМПТромб!I332</f>
        <v>0</v>
      </c>
      <c r="J332" s="14">
        <f>БазаСМП!J332+БазаСтац!J332+БазаДС!J332+БазаАПУ!J332+БазСМПТромб!J332</f>
        <v>0</v>
      </c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>
        <f>БазаСМП!E333+БазаСтац!E333+БазаДС!E333+БазаАПУ!E333+БазСМПТромб!E333</f>
        <v>0</v>
      </c>
      <c r="F333" s="14">
        <f>БазаСМП!F333+БазаСтац!F333+БазаДС!F333+БазаАПУ!F333+БазСМПТромб!F333</f>
        <v>0</v>
      </c>
      <c r="G333" s="14">
        <f>БазаСМП!G333+БазаСтац!G333+БазаДС!G333+БазаАПУ!G333+БазСМПТромб!G333</f>
        <v>0</v>
      </c>
      <c r="H333" s="14">
        <f>БазаСМП!H333+БазаСтац!H333+БазаДС!H333+БазаАПУ!H333+БазСМПТромб!H333</f>
        <v>0</v>
      </c>
      <c r="I333" s="14">
        <f>БазаСМП!I333+БазаСтац!I333+БазаДС!I333+БазаАПУ!I333+БазСМПТромб!I333</f>
        <v>0</v>
      </c>
      <c r="J333" s="14">
        <f>БазаСМП!J333+БазаСтац!J333+БазаДС!J333+БазаАПУ!J333+БазСМПТромб!J333</f>
        <v>0</v>
      </c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>
        <f>БазаСМП!E334+БазаСтац!E334+БазаДС!E334+БазаАПУ!E334+БазСМПТромб!E334</f>
        <v>0</v>
      </c>
      <c r="F334" s="14">
        <f>БазаСМП!F334+БазаСтац!F334+БазаДС!F334+БазаАПУ!F334+БазСМПТромб!F334</f>
        <v>0</v>
      </c>
      <c r="G334" s="14">
        <f>БазаСМП!G334+БазаСтац!G334+БазаДС!G334+БазаАПУ!G334+БазСМПТромб!G334</f>
        <v>0</v>
      </c>
      <c r="H334" s="14">
        <f>БазаСМП!H334+БазаСтац!H334+БазаДС!H334+БазаАПУ!H334+БазСМПТромб!H334</f>
        <v>0</v>
      </c>
      <c r="I334" s="14">
        <f>БазаСМП!I334+БазаСтац!I334+БазаДС!I334+БазаАПУ!I334+БазСМПТромб!I334</f>
        <v>0</v>
      </c>
      <c r="J334" s="14">
        <f>БазаСМП!J334+БазаСтац!J334+БазаДС!J334+БазаАПУ!J334+БазСМПТромб!J334</f>
        <v>0</v>
      </c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>
        <f>БазаСМП!E335+БазаСтац!E335+БазаДС!E335+БазаАПУ!E335+БазСМПТромб!E335</f>
        <v>0</v>
      </c>
      <c r="F335" s="14">
        <f>БазаСМП!F335+БазаСтац!F335+БазаДС!F335+БазаАПУ!F335+БазСМПТромб!F335</f>
        <v>0</v>
      </c>
      <c r="G335" s="14">
        <f>БазаСМП!G335+БазаСтац!G335+БазаДС!G335+БазаАПУ!G335+БазСМПТромб!G335</f>
        <v>0</v>
      </c>
      <c r="H335" s="14">
        <f>БазаСМП!H335+БазаСтац!H335+БазаДС!H335+БазаАПУ!H335+БазСМПТромб!H335</f>
        <v>0</v>
      </c>
      <c r="I335" s="14">
        <f>БазаСМП!I335+БазаСтац!I335+БазаДС!I335+БазаАПУ!I335+БазСМПТромб!I335</f>
        <v>0</v>
      </c>
      <c r="J335" s="14">
        <f>БазаСМП!J335+БазаСтац!J335+БазаДС!J335+БазаАПУ!J335+БазСМПТромб!J335</f>
        <v>0</v>
      </c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>
        <f>БазаСМП!E336+БазаСтац!E336+БазаДС!E336+БазаАПУ!E336+БазСМПТромб!E336</f>
        <v>0</v>
      </c>
      <c r="F336" s="14">
        <f>БазаСМП!F336+БазаСтац!F336+БазаДС!F336+БазаАПУ!F336+БазСМПТромб!F336</f>
        <v>0</v>
      </c>
      <c r="G336" s="14">
        <f>БазаСМП!G336+БазаСтац!G336+БазаДС!G336+БазаАПУ!G336+БазСМПТромб!G336</f>
        <v>0</v>
      </c>
      <c r="H336" s="14">
        <f>БазаСМП!H336+БазаСтац!H336+БазаДС!H336+БазаАПУ!H336+БазСМПТромб!H336</f>
        <v>0</v>
      </c>
      <c r="I336" s="14">
        <f>БазаСМП!I336+БазаСтац!I336+БазаДС!I336+БазаАПУ!I336+БазСМПТромб!I336</f>
        <v>0</v>
      </c>
      <c r="J336" s="14">
        <f>БазаСМП!J336+БазаСтац!J336+БазаДС!J336+БазаАПУ!J336+БазСМПТромб!J336</f>
        <v>0</v>
      </c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>
        <f>БазаСМП!E337+БазаСтац!E337+БазаДС!E337+БазаАПУ!E337+БазСМПТромб!E337</f>
        <v>0</v>
      </c>
      <c r="F337" s="14">
        <f>БазаСМП!F337+БазаСтац!F337+БазаДС!F337+БазаАПУ!F337+БазСМПТромб!F337</f>
        <v>0</v>
      </c>
      <c r="G337" s="14">
        <f>БазаСМП!G337+БазаСтац!G337+БазаДС!G337+БазаАПУ!G337+БазСМПТромб!G337</f>
        <v>0</v>
      </c>
      <c r="H337" s="14">
        <f>БазаСМП!H337+БазаСтац!H337+БазаДС!H337+БазаАПУ!H337+БазСМПТромб!H337</f>
        <v>0</v>
      </c>
      <c r="I337" s="14">
        <f>БазаСМП!I337+БазаСтац!I337+БазаДС!I337+БазаАПУ!I337+БазСМПТромб!I337</f>
        <v>0</v>
      </c>
      <c r="J337" s="14">
        <f>БазаСМП!J337+БазаСтац!J337+БазаДС!J337+БазаАПУ!J337+БазСМПТромб!J337</f>
        <v>0</v>
      </c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f>БазаСМП!E338+БазаСтац!E338+БазаДС!E338+БазаАПУ!E338+БазСМПТромб!E338</f>
        <v>1751087</v>
      </c>
      <c r="F338" s="14">
        <f>БазаСМП!F338+БазаСтац!F338+БазаДС!F338+БазаАПУ!F338+БазСМПТромб!F338</f>
        <v>229212</v>
      </c>
      <c r="G338" s="14">
        <f>БазаСМП!G338+БазаСтац!G338+БазаДС!G338+БазаАПУ!G338+БазСМПТромб!G338</f>
        <v>193001</v>
      </c>
      <c r="H338" s="14">
        <f>БазаСМП!H338+БазаСтац!H338+БазаДС!H338+БазаАПУ!H338+БазСМПТромб!H338</f>
        <v>404106</v>
      </c>
      <c r="I338" s="14">
        <f>БазаСМП!I338+БазаСтац!I338+БазаДС!I338+БазаАПУ!I338+БазСМПТромб!I338</f>
        <v>2927429</v>
      </c>
      <c r="J338" s="14">
        <f>БазаСМП!J338+БазаСтац!J338+БазаДС!J338+БазаАПУ!J338+БазСМПТромб!J338</f>
        <v>542717</v>
      </c>
      <c r="K338" s="14">
        <f t="shared" si="5"/>
        <v>6047552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>
        <f>БазаСМП!E339+БазаСтац!E339+БазаДС!E339+БазаАПУ!E339+БазСМПТромб!E339</f>
        <v>0</v>
      </c>
      <c r="F339" s="14">
        <f>БазаСМП!F339+БазаСтац!F339+БазаДС!F339+БазаАПУ!F339+БазСМПТромб!F339</f>
        <v>0</v>
      </c>
      <c r="G339" s="14">
        <f>БазаСМП!G339+БазаСтац!G339+БазаДС!G339+БазаАПУ!G339+БазСМПТромб!G339</f>
        <v>0</v>
      </c>
      <c r="H339" s="14">
        <f>БазаСМП!H339+БазаСтац!H339+БазаДС!H339+БазаАПУ!H339+БазСМПТромб!H339</f>
        <v>0</v>
      </c>
      <c r="I339" s="14">
        <f>БазаСМП!I339+БазаСтац!I339+БазаДС!I339+БазаАПУ!I339+БазСМПТромб!I339</f>
        <v>0</v>
      </c>
      <c r="J339" s="14">
        <f>БазаСМП!J339+БазаСтац!J339+БазаДС!J339+БазаАПУ!J339+БазСМПТромб!J339</f>
        <v>0</v>
      </c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>
        <f>БазаСМП!E340+БазаСтац!E340+БазаДС!E340+БазаАПУ!E340+БазСМПТромб!E340</f>
        <v>0</v>
      </c>
      <c r="F340" s="14">
        <f>БазаСМП!F340+БазаСтац!F340+БазаДС!F340+БазаАПУ!F340+БазСМПТромб!F340</f>
        <v>0</v>
      </c>
      <c r="G340" s="14">
        <f>БазаСМП!G340+БазаСтац!G340+БазаДС!G340+БазаАПУ!G340+БазСМПТромб!G340</f>
        <v>0</v>
      </c>
      <c r="H340" s="14">
        <f>БазаСМП!H340+БазаСтац!H340+БазаДС!H340+БазаАПУ!H340+БазСМПТромб!H340</f>
        <v>0</v>
      </c>
      <c r="I340" s="14">
        <f>БазаСМП!I340+БазаСтац!I340+БазаДС!I340+БазаАПУ!I340+БазСМПТромб!I340</f>
        <v>0</v>
      </c>
      <c r="J340" s="14">
        <f>БазаСМП!J340+БазаСтац!J340+БазаДС!J340+БазаАПУ!J340+БазСМПТромб!J340</f>
        <v>0</v>
      </c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>
        <f>БазаСМП!E341+БазаСтац!E341+БазаДС!E341+БазаАПУ!E341+БазСМПТромб!E341</f>
        <v>0</v>
      </c>
      <c r="F341" s="14">
        <f>БазаСМП!F341+БазаСтац!F341+БазаДС!F341+БазаАПУ!F341+БазСМПТромб!F341</f>
        <v>0</v>
      </c>
      <c r="G341" s="14">
        <f>БазаСМП!G341+БазаСтац!G341+БазаДС!G341+БазаАПУ!G341+БазСМПТромб!G341</f>
        <v>0</v>
      </c>
      <c r="H341" s="14">
        <f>БазаСМП!H341+БазаСтац!H341+БазаДС!H341+БазаАПУ!H341+БазСМПТромб!H341</f>
        <v>0</v>
      </c>
      <c r="I341" s="14">
        <f>БазаСМП!I341+БазаСтац!I341+БазаДС!I341+БазаАПУ!I341+БазСМПТромб!I341</f>
        <v>0</v>
      </c>
      <c r="J341" s="14">
        <f>БазаСМП!J341+БазаСтац!J341+БазаДС!J341+БазаАПУ!J341+БазСМПТромб!J341</f>
        <v>0</v>
      </c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>
        <f>БазаСМП!E342+БазаСтац!E342+БазаДС!E342+БазаАПУ!E342+БазСМПТромб!E342</f>
        <v>0</v>
      </c>
      <c r="F342" s="14">
        <f>БазаСМП!F342+БазаСтац!F342+БазаДС!F342+БазаАПУ!F342+БазСМПТромб!F342</f>
        <v>0</v>
      </c>
      <c r="G342" s="14">
        <f>БазаСМП!G342+БазаСтац!G342+БазаДС!G342+БазаАПУ!G342+БазСМПТромб!G342</f>
        <v>0</v>
      </c>
      <c r="H342" s="14">
        <f>БазаСМП!H342+БазаСтац!H342+БазаДС!H342+БазаАПУ!H342+БазСМПТромб!H342</f>
        <v>0</v>
      </c>
      <c r="I342" s="14">
        <f>БазаСМП!I342+БазаСтац!I342+БазаДС!I342+БазаАПУ!I342+БазСМПТромб!I342</f>
        <v>0</v>
      </c>
      <c r="J342" s="14">
        <f>БазаСМП!J342+БазаСтац!J342+БазаДС!J342+БазаАПУ!J342+БазСМПТромб!J342</f>
        <v>0</v>
      </c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>
        <f>БазаСМП!E343+БазаСтац!E343+БазаДС!E343+БазаАПУ!E343+БазСМПТромб!E343</f>
        <v>0</v>
      </c>
      <c r="F343" s="14">
        <f>БазаСМП!F343+БазаСтац!F343+БазаДС!F343+БазаАПУ!F343+БазСМПТромб!F343</f>
        <v>0</v>
      </c>
      <c r="G343" s="14">
        <f>БазаСМП!G343+БазаСтац!G343+БазаДС!G343+БазаАПУ!G343+БазСМПТромб!G343</f>
        <v>0</v>
      </c>
      <c r="H343" s="14">
        <f>БазаСМП!H343+БазаСтац!H343+БазаДС!H343+БазаАПУ!H343+БазСМПТромб!H343</f>
        <v>0</v>
      </c>
      <c r="I343" s="14">
        <f>БазаСМП!I343+БазаСтац!I343+БазаДС!I343+БазаАПУ!I343+БазСМПТромб!I343</f>
        <v>0</v>
      </c>
      <c r="J343" s="14">
        <f>БазаСМП!J343+БазаСтац!J343+БазаДС!J343+БазаАПУ!J343+БазСМПТромб!J343</f>
        <v>0</v>
      </c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>
        <f>БазаСМП!E344+БазаСтац!E344+БазаДС!E344+БазаАПУ!E344+БазСМПТромб!E344</f>
        <v>0</v>
      </c>
      <c r="F344" s="14">
        <f>БазаСМП!F344+БазаСтац!F344+БазаДС!F344+БазаАПУ!F344+БазСМПТромб!F344</f>
        <v>0</v>
      </c>
      <c r="G344" s="14">
        <f>БазаСМП!G344+БазаСтац!G344+БазаДС!G344+БазаАПУ!G344+БазСМПТромб!G344</f>
        <v>0</v>
      </c>
      <c r="H344" s="14">
        <f>БазаСМП!H344+БазаСтац!H344+БазаДС!H344+БазаАПУ!H344+БазСМПТромб!H344</f>
        <v>0</v>
      </c>
      <c r="I344" s="14">
        <f>БазаСМП!I344+БазаСтац!I344+БазаДС!I344+БазаАПУ!I344+БазСМПТромб!I344</f>
        <v>0</v>
      </c>
      <c r="J344" s="14">
        <f>БазаСМП!J344+БазаСтац!J344+БазаДС!J344+БазаАПУ!J344+БазСМПТромб!J344</f>
        <v>0</v>
      </c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>
        <f>БазаСМП!E345+БазаСтац!E345+БазаДС!E345+БазаАПУ!E345+БазСМПТромб!E345</f>
        <v>51838</v>
      </c>
      <c r="F345" s="14">
        <f>БазаСМП!F345+БазаСтац!F345+БазаДС!F345+БазаАПУ!F345+БазСМПТромб!F345</f>
        <v>16736</v>
      </c>
      <c r="G345" s="14">
        <f>БазаСМП!G345+БазаСтац!G345+БазаДС!G345+БазаАПУ!G345+БазСМПТромб!G345</f>
        <v>21965</v>
      </c>
      <c r="H345" s="14">
        <f>БазаСМП!H345+БазаСтац!H345+БазаДС!H345+БазаАПУ!H345+БазСМПТромб!H345</f>
        <v>26661</v>
      </c>
      <c r="I345" s="14">
        <f>БазаСМП!I345+БазаСтац!I345+БазаДС!I345+БазаАПУ!I345+БазСМПТромб!I345</f>
        <v>152080</v>
      </c>
      <c r="J345" s="14">
        <f>БазаСМП!J345+БазаСтац!J345+БазаДС!J345+БазаАПУ!J345+БазСМПТромб!J345</f>
        <v>87444</v>
      </c>
      <c r="K345" s="14">
        <f t="shared" si="5"/>
        <v>356724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>
        <f>БазаСМП!E346+БазаСтац!E346+БазаДС!E346+БазаАПУ!E346+БазСМПТромб!E346</f>
        <v>0</v>
      </c>
      <c r="F346" s="14">
        <f>БазаСМП!F346+БазаСтац!F346+БазаДС!F346+БазаАПУ!F346+БазСМПТромб!F346</f>
        <v>0</v>
      </c>
      <c r="G346" s="14">
        <f>БазаСМП!G346+БазаСтац!G346+БазаДС!G346+БазаАПУ!G346+БазСМПТромб!G346</f>
        <v>0</v>
      </c>
      <c r="H346" s="14">
        <f>БазаСМП!H346+БазаСтац!H346+БазаДС!H346+БазаАПУ!H346+БазСМПТромб!H346</f>
        <v>0</v>
      </c>
      <c r="I346" s="14">
        <f>БазаСМП!I346+БазаСтац!I346+БазаДС!I346+БазаАПУ!I346+БазСМПТромб!I346</f>
        <v>0</v>
      </c>
      <c r="J346" s="14">
        <f>БазаСМП!J346+БазаСтац!J346+БазаДС!J346+БазаАПУ!J346+БазСМПТромб!J346</f>
        <v>0</v>
      </c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>
        <f>БазаСМП!E347+БазаСтац!E347+БазаДС!E347+БазаАПУ!E347+БазСМПТромб!E347</f>
        <v>0</v>
      </c>
      <c r="F347" s="14">
        <f>БазаСМП!F347+БазаСтац!F347+БазаДС!F347+БазаАПУ!F347+БазСМПТромб!F347</f>
        <v>0</v>
      </c>
      <c r="G347" s="14">
        <f>БазаСМП!G347+БазаСтац!G347+БазаДС!G347+БазаАПУ!G347+БазСМПТромб!G347</f>
        <v>0</v>
      </c>
      <c r="H347" s="14">
        <f>БазаСМП!H347+БазаСтац!H347+БазаДС!H347+БазаАПУ!H347+БазСМПТромб!H347</f>
        <v>0</v>
      </c>
      <c r="I347" s="14">
        <f>БазаСМП!I347+БазаСтац!I347+БазаДС!I347+БазаАПУ!I347+БазСМПТромб!I347</f>
        <v>0</v>
      </c>
      <c r="J347" s="14">
        <f>БазаСМП!J347+БазаСтац!J347+БазаДС!J347+БазаАПУ!J347+БазСМПТромб!J347</f>
        <v>0</v>
      </c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>
        <f>БазаСМП!E348+БазаСтац!E348+БазаДС!E348+БазаАПУ!E348+БазСМПТромб!E348</f>
        <v>36858</v>
      </c>
      <c r="F348" s="14">
        <f>БазаСМП!F348+БазаСтац!F348+БазаДС!F348+БазаАПУ!F348+БазСМПТромб!F348</f>
        <v>10944</v>
      </c>
      <c r="G348" s="14">
        <f>БазаСМП!G348+БазаСтац!G348+БазаДС!G348+БазаАПУ!G348+БазСМПТромб!G348</f>
        <v>17398</v>
      </c>
      <c r="H348" s="14">
        <f>БазаСМП!H348+БазаСтац!H348+БазаДС!H348+БазаАПУ!H348+БазСМПТромб!H348</f>
        <v>18293</v>
      </c>
      <c r="I348" s="14">
        <f>БазаСМП!I348+БазаСтац!I348+БазаДС!I348+БазаАПУ!I348+БазСМПТромб!I348</f>
        <v>45431</v>
      </c>
      <c r="J348" s="14">
        <f>БазаСМП!J348+БазаСтац!J348+БазаДС!J348+БазаАПУ!J348+БазСМПТромб!J348</f>
        <v>59347</v>
      </c>
      <c r="K348" s="14">
        <f t="shared" si="5"/>
        <v>188271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14">
        <f>БазаСМП!E349+БазаСтац!E349+БазаДС!E349+БазаАПУ!E349+БазСМПТромб!E349</f>
        <v>0</v>
      </c>
      <c r="F349" s="14">
        <f>БазаСМП!F349+БазаСтац!F349+БазаДС!F349+БазаАПУ!F349+БазСМПТромб!F349</f>
        <v>0</v>
      </c>
      <c r="G349" s="14">
        <f>БазаСМП!G349+БазаСтац!G349+БазаДС!G349+БазаАПУ!G349+БазСМПТромб!G349</f>
        <v>0</v>
      </c>
      <c r="H349" s="14">
        <f>БазаСМП!H349+БазаСтац!H349+БазаДС!H349+БазаАПУ!H349+БазСМПТромб!H349</f>
        <v>0</v>
      </c>
      <c r="I349" s="14">
        <f>БазаСМП!I349+БазаСтац!I349+БазаДС!I349+БазаАПУ!I349+БазСМПТромб!I349</f>
        <v>0</v>
      </c>
      <c r="J349" s="14">
        <f>БазаСМП!J349+БазаСтац!J349+БазаДС!J349+БазаАПУ!J349+БазСМПТромб!J349</f>
        <v>0</v>
      </c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>
        <f>БазаСМП!E350+БазаСтац!E350+БазаДС!E350+БазаАПУ!E350+БазСМПТромб!E350</f>
        <v>0</v>
      </c>
      <c r="F350" s="14">
        <f>БазаСМП!F350+БазаСтац!F350+БазаДС!F350+БазаАПУ!F350+БазСМПТромб!F350</f>
        <v>0</v>
      </c>
      <c r="G350" s="14">
        <f>БазаСМП!G350+БазаСтац!G350+БазаДС!G350+БазаАПУ!G350+БазСМПТромб!G350</f>
        <v>0</v>
      </c>
      <c r="H350" s="14">
        <f>БазаСМП!H350+БазаСтац!H350+БазаДС!H350+БазаАПУ!H350+БазСМПТромб!H350</f>
        <v>0</v>
      </c>
      <c r="I350" s="14">
        <f>БазаСМП!I350+БазаСтац!I350+БазаДС!I350+БазаАПУ!I350+БазСМПТромб!I350</f>
        <v>0</v>
      </c>
      <c r="J350" s="14">
        <f>БазаСМП!J350+БазаСтац!J350+БазаДС!J350+БазаАПУ!J350+БазСМПТромб!J350</f>
        <v>0</v>
      </c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>
        <f>БазаСМП!E351+БазаСтац!E351+БазаДС!E351+БазаАПУ!E351+БазСМПТромб!E351</f>
        <v>239507</v>
      </c>
      <c r="F351" s="14">
        <f>БазаСМП!F351+БазаСтац!F351+БазаДС!F351+БазаАПУ!F351+БазСМПТромб!F351</f>
        <v>71110</v>
      </c>
      <c r="G351" s="14">
        <f>БазаСМП!G351+БазаСтац!G351+БазаДС!G351+БазаАПУ!G351+БазСМПТромб!G351</f>
        <v>113053</v>
      </c>
      <c r="H351" s="14">
        <f>БазаСМП!H351+БазаСтац!H351+БазаДС!H351+БазаАПУ!H351+БазСМПТромб!H351</f>
        <v>118871</v>
      </c>
      <c r="I351" s="14">
        <f>БазаСМП!I351+БазаСтац!I351+БазаДС!I351+БазаАПУ!I351+БазСМПТромб!I351</f>
        <v>270208</v>
      </c>
      <c r="J351" s="14">
        <f>БазаСМП!J351+БазаСтац!J351+БазаДС!J351+БазаАПУ!J351+БазСМПТромб!J351</f>
        <v>410627</v>
      </c>
      <c r="K351" s="14">
        <f t="shared" si="5"/>
        <v>1223376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>
        <f>БазаСМП!E352+БазаСтац!E352+БазаДС!E352+БазаАПУ!E352+БазСМПТромб!E352</f>
        <v>0</v>
      </c>
      <c r="F352" s="14">
        <f>БазаСМП!F352+БазаСтац!F352+БазаДС!F352+БазаАПУ!F352+БазСМПТромб!F352</f>
        <v>0</v>
      </c>
      <c r="G352" s="14">
        <f>БазаСМП!G352+БазаСтац!G352+БазаДС!G352+БазаАПУ!G352+БазСМПТромб!G352</f>
        <v>0</v>
      </c>
      <c r="H352" s="14">
        <f>БазаСМП!H352+БазаСтац!H352+БазаДС!H352+БазаАПУ!H352+БазСМПТромб!H352</f>
        <v>0</v>
      </c>
      <c r="I352" s="14">
        <f>БазаСМП!I352+БазаСтац!I352+БазаДС!I352+БазаАПУ!I352+БазСМПТромб!I352</f>
        <v>0</v>
      </c>
      <c r="J352" s="14">
        <f>БазаСМП!J352+БазаСтац!J352+БазаДС!J352+БазаАПУ!J352+БазСМПТромб!J352</f>
        <v>0</v>
      </c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>
        <f>БазаСМП!E353+БазаСтац!E353+БазаДС!E353+БазаАПУ!E353+БазСМПТромб!E353</f>
        <v>72647</v>
      </c>
      <c r="F353" s="14">
        <f>БазаСМП!F353+БазаСтац!F353+БазаДС!F353+БазаАПУ!F353+БазСМПТромб!F353</f>
        <v>19973</v>
      </c>
      <c r="G353" s="14">
        <f>БазаСМП!G353+БазаСтац!G353+БазаДС!G353+БазаАПУ!G353+БазСМПТромб!G353</f>
        <v>21633</v>
      </c>
      <c r="H353" s="14">
        <f>БазаСМП!H353+БазаСтац!H353+БазаДС!H353+БазаАПУ!H353+БазСМПТромб!H353</f>
        <v>60675</v>
      </c>
      <c r="I353" s="14">
        <f>БазаСМП!I353+БазаСтац!I353+БазаДС!I353+БазаАПУ!I353+БазСМПТромб!I353</f>
        <v>66232</v>
      </c>
      <c r="J353" s="14">
        <f>БазаСМП!J353+БазаСтац!J353+БазаДС!J353+БазаАПУ!J353+БазСМПТромб!J353</f>
        <v>121544</v>
      </c>
      <c r="K353" s="14">
        <f t="shared" si="5"/>
        <v>362704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>
        <f>БазаСМП!E354+БазаСтац!E354+БазаДС!E354+БазаАПУ!E354+БазСМПТромб!E354</f>
        <v>0</v>
      </c>
      <c r="F354" s="14">
        <f>БазаСМП!F354+БазаСтац!F354+БазаДС!F354+БазаАПУ!F354+БазСМПТромб!F354</f>
        <v>0</v>
      </c>
      <c r="G354" s="14">
        <f>БазаСМП!G354+БазаСтац!G354+БазаДС!G354+БазаАПУ!G354+БазСМПТромб!G354</f>
        <v>0</v>
      </c>
      <c r="H354" s="14">
        <f>БазаСМП!H354+БазаСтац!H354+БазаДС!H354+БазаАПУ!H354+БазСМПТромб!H354</f>
        <v>0</v>
      </c>
      <c r="I354" s="14">
        <f>БазаСМП!I354+БазаСтац!I354+БазаДС!I354+БазаАПУ!I354+БазСМПТромб!I354</f>
        <v>0</v>
      </c>
      <c r="J354" s="14">
        <f>БазаСМП!J354+БазаСтац!J354+БазаДС!J354+БазаАПУ!J354+БазСМПТромб!J354</f>
        <v>0</v>
      </c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>
        <f>БазаСМП!E355+БазаСтац!E355+БазаДС!E355+БазаАПУ!E355+БазСМПТромб!E355</f>
        <v>0</v>
      </c>
      <c r="F355" s="14">
        <f>БазаСМП!F355+БазаСтац!F355+БазаДС!F355+БазаАПУ!F355+БазСМПТромб!F355</f>
        <v>0</v>
      </c>
      <c r="G355" s="14">
        <f>БазаСМП!G355+БазаСтац!G355+БазаДС!G355+БазаАПУ!G355+БазСМПТромб!G355</f>
        <v>0</v>
      </c>
      <c r="H355" s="14">
        <f>БазаСМП!H355+БазаСтац!H355+БазаДС!H355+БазаАПУ!H355+БазСМПТромб!H355</f>
        <v>0</v>
      </c>
      <c r="I355" s="14">
        <f>БазаСМП!I355+БазаСтац!I355+БазаДС!I355+БазаАПУ!I355+БазСМПТромб!I355</f>
        <v>0</v>
      </c>
      <c r="J355" s="14">
        <f>БазаСМП!J355+БазаСтац!J355+БазаДС!J355+БазаАПУ!J355+БазСМПТромб!J355</f>
        <v>0</v>
      </c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>
        <f>БазаСМП!E356+БазаСтац!E356+БазаДС!E356+БазаАПУ!E356+БазСМПТромб!E356</f>
        <v>0</v>
      </c>
      <c r="F356" s="14">
        <f>БазаСМП!F356+БазаСтац!F356+БазаДС!F356+БазаАПУ!F356+БазСМПТромб!F356</f>
        <v>0</v>
      </c>
      <c r="G356" s="14">
        <f>БазаСМП!G356+БазаСтац!G356+БазаДС!G356+БазаАПУ!G356+БазСМПТромб!G356</f>
        <v>0</v>
      </c>
      <c r="H356" s="14">
        <f>БазаСМП!H356+БазаСтац!H356+БазаДС!H356+БазаАПУ!H356+БазСМПТромб!H356</f>
        <v>0</v>
      </c>
      <c r="I356" s="14">
        <f>БазаСМП!I356+БазаСтац!I356+БазаДС!I356+БазаАПУ!I356+БазСМПТромб!I356</f>
        <v>0</v>
      </c>
      <c r="J356" s="14">
        <f>БазаСМП!J356+БазаСтац!J356+БазаДС!J356+БазаАПУ!J356+БазСМПТромб!J356</f>
        <v>0</v>
      </c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>
        <f>БазаСМП!E357+БазаСтац!E357+БазаДС!E357+БазаАПУ!E357+БазСМПТромб!E357</f>
        <v>0</v>
      </c>
      <c r="F357" s="14">
        <f>БазаСМП!F357+БазаСтац!F357+БазаДС!F357+БазаАПУ!F357+БазСМПТромб!F357</f>
        <v>0</v>
      </c>
      <c r="G357" s="14">
        <f>БазаСМП!G357+БазаСтац!G357+БазаДС!G357+БазаАПУ!G357+БазСМПТромб!G357</f>
        <v>0</v>
      </c>
      <c r="H357" s="14">
        <f>БазаСМП!H357+БазаСтац!H357+БазаДС!H357+БазаАПУ!H357+БазСМПТромб!H357</f>
        <v>0</v>
      </c>
      <c r="I357" s="14">
        <f>БазаСМП!I357+БазаСтац!I357+БазаДС!I357+БазаАПУ!I357+БазСМПТромб!I357</f>
        <v>0</v>
      </c>
      <c r="J357" s="14">
        <f>БазаСМП!J357+БазаСтац!J357+БазаДС!J357+БазаАПУ!J357+БазСМПТромб!J357</f>
        <v>0</v>
      </c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>
        <f>БазаСМП!E358+БазаСтац!E358+БазаДС!E358+БазаАПУ!E358+БазСМПТромб!E358</f>
        <v>0</v>
      </c>
      <c r="F358" s="14">
        <f>БазаСМП!F358+БазаСтац!F358+БазаДС!F358+БазаАПУ!F358+БазСМПТромб!F358</f>
        <v>0</v>
      </c>
      <c r="G358" s="14">
        <f>БазаСМП!G358+БазаСтац!G358+БазаДС!G358+БазаАПУ!G358+БазСМПТромб!G358</f>
        <v>0</v>
      </c>
      <c r="H358" s="14">
        <f>БазаСМП!H358+БазаСтац!H358+БазаДС!H358+БазаАПУ!H358+БазСМПТромб!H358</f>
        <v>0</v>
      </c>
      <c r="I358" s="14">
        <f>БазаСМП!I358+БазаСтац!I358+БазаДС!I358+БазаАПУ!I358+БазСМПТромб!I358</f>
        <v>0</v>
      </c>
      <c r="J358" s="14">
        <f>БазаСМП!J358+БазаСтац!J358+БазаДС!J358+БазаАПУ!J358+БазСМПТромб!J358</f>
        <v>0</v>
      </c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>
        <f>БазаСМП!E359+БазаСтац!E359+БазаДС!E359+БазаАПУ!E359+БазСМПТромб!E359</f>
        <v>0</v>
      </c>
      <c r="F359" s="14">
        <f>БазаСМП!F359+БазаСтац!F359+БазаДС!F359+БазаАПУ!F359+БазСМПТромб!F359</f>
        <v>0</v>
      </c>
      <c r="G359" s="14">
        <f>БазаСМП!G359+БазаСтац!G359+БазаДС!G359+БазаАПУ!G359+БазСМПТромб!G359</f>
        <v>0</v>
      </c>
      <c r="H359" s="14">
        <f>БазаСМП!H359+БазаСтац!H359+БазаДС!H359+БазаАПУ!H359+БазСМПТромб!H359</f>
        <v>0</v>
      </c>
      <c r="I359" s="14">
        <f>БазаСМП!I359+БазаСтац!I359+БазаДС!I359+БазаАПУ!I359+БазСМПТромб!I359</f>
        <v>0</v>
      </c>
      <c r="J359" s="14">
        <f>БазаСМП!J359+БазаСтац!J359+БазаДС!J359+БазаАПУ!J359+БазСМПТромб!J359</f>
        <v>0</v>
      </c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>
        <f>БазаСМП!E360+БазаСтац!E360+БазаДС!E360+БазаАПУ!E360+БазСМПТромб!E360</f>
        <v>0</v>
      </c>
      <c r="F360" s="14">
        <f>БазаСМП!F360+БазаСтац!F360+БазаДС!F360+БазаАПУ!F360+БазСМПТромб!F360</f>
        <v>0</v>
      </c>
      <c r="G360" s="14">
        <f>БазаСМП!G360+БазаСтац!G360+БазаДС!G360+БазаАПУ!G360+БазСМПТромб!G360</f>
        <v>0</v>
      </c>
      <c r="H360" s="14">
        <f>БазаСМП!H360+БазаСтац!H360+БазаДС!H360+БазаАПУ!H360+БазСМПТромб!H360</f>
        <v>0</v>
      </c>
      <c r="I360" s="14">
        <f>БазаСМП!I360+БазаСтац!I360+БазаДС!I360+БазаАПУ!I360+БазСМПТромб!I360</f>
        <v>0</v>
      </c>
      <c r="J360" s="14">
        <f>БазаСМП!J360+БазаСтац!J360+БазаДС!J360+БазаАПУ!J360+БазСМПТромб!J360</f>
        <v>0</v>
      </c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>
        <f>БазаСМП!E361+БазаСтац!E361+БазаДС!E361+БазаАПУ!E361+БазСМПТромб!E361</f>
        <v>0</v>
      </c>
      <c r="F361" s="14">
        <f>БазаСМП!F361+БазаСтац!F361+БазаДС!F361+БазаАПУ!F361+БазСМПТромб!F361</f>
        <v>0</v>
      </c>
      <c r="G361" s="14">
        <f>БазаСМП!G361+БазаСтац!G361+БазаДС!G361+БазаАПУ!G361+БазСМПТромб!G361</f>
        <v>0</v>
      </c>
      <c r="H361" s="14">
        <f>БазаСМП!H361+БазаСтац!H361+БазаДС!H361+БазаАПУ!H361+БазСМПТромб!H361</f>
        <v>0</v>
      </c>
      <c r="I361" s="14">
        <f>БазаСМП!I361+БазаСтац!I361+БазаДС!I361+БазаАПУ!I361+БазСМПТромб!I361</f>
        <v>0</v>
      </c>
      <c r="J361" s="14">
        <f>БазаСМП!J361+БазаСтац!J361+БазаДС!J361+БазаАПУ!J361+БазСМПТромб!J361</f>
        <v>0</v>
      </c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>
        <f>БазаСМП!E362+БазаСтац!E362+БазаДС!E362+БазаАПУ!E362+БазСМПТромб!E362</f>
        <v>0</v>
      </c>
      <c r="F362" s="14">
        <f>БазаСМП!F362+БазаСтац!F362+БазаДС!F362+БазаАПУ!F362+БазСМПТромб!F362</f>
        <v>0</v>
      </c>
      <c r="G362" s="14">
        <f>БазаСМП!G362+БазаСтац!G362+БазаДС!G362+БазаАПУ!G362+БазСМПТромб!G362</f>
        <v>0</v>
      </c>
      <c r="H362" s="14">
        <f>БазаСМП!H362+БазаСтац!H362+БазаДС!H362+БазаАПУ!H362+БазСМПТромб!H362</f>
        <v>0</v>
      </c>
      <c r="I362" s="14">
        <f>БазаСМП!I362+БазаСтац!I362+БазаДС!I362+БазаАПУ!I362+БазСМПТромб!I362</f>
        <v>0</v>
      </c>
      <c r="J362" s="14">
        <f>БазаСМП!J362+БазаСтац!J362+БазаДС!J362+БазаАПУ!J362+БазСМПТромб!J362</f>
        <v>0</v>
      </c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>
        <f>БазаСМП!E363+БазаСтац!E363+БазаДС!E363+БазаАПУ!E363+БазСМПТромб!E363</f>
        <v>0</v>
      </c>
      <c r="F363" s="14">
        <f>БазаСМП!F363+БазаСтац!F363+БазаДС!F363+БазаАПУ!F363+БазСМПТромб!F363</f>
        <v>0</v>
      </c>
      <c r="G363" s="14">
        <f>БазаСМП!G363+БазаСтац!G363+БазаДС!G363+БазаАПУ!G363+БазСМПТромб!G363</f>
        <v>0</v>
      </c>
      <c r="H363" s="14">
        <f>БазаСМП!H363+БазаСтац!H363+БазаДС!H363+БазаАПУ!H363+БазСМПТромб!H363</f>
        <v>0</v>
      </c>
      <c r="I363" s="14">
        <f>БазаСМП!I363+БазаСтац!I363+БазаДС!I363+БазаАПУ!I363+БазСМПТромб!I363</f>
        <v>0</v>
      </c>
      <c r="J363" s="14">
        <f>БазаСМП!J363+БазаСтац!J363+БазаДС!J363+БазаАПУ!J363+БазСМПТромб!J363</f>
        <v>0</v>
      </c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>
        <f>БазаСМП!E364+БазаСтац!E364+БазаДС!E364+БазаАПУ!E364+БазСМПТромб!E364</f>
        <v>0</v>
      </c>
      <c r="F364" s="14">
        <f>БазаСМП!F364+БазаСтац!F364+БазаДС!F364+БазаАПУ!F364+БазСМПТромб!F364</f>
        <v>0</v>
      </c>
      <c r="G364" s="14">
        <f>БазаСМП!G364+БазаСтац!G364+БазаДС!G364+БазаАПУ!G364+БазСМПТромб!G364</f>
        <v>0</v>
      </c>
      <c r="H364" s="14">
        <f>БазаСМП!H364+БазаСтац!H364+БазаДС!H364+БазаАПУ!H364+БазСМПТромб!H364</f>
        <v>0</v>
      </c>
      <c r="I364" s="14">
        <f>БазаСМП!I364+БазаСтац!I364+БазаДС!I364+БазаАПУ!I364+БазСМПТромб!I364</f>
        <v>0</v>
      </c>
      <c r="J364" s="14">
        <f>БазаСМП!J364+БазаСтац!J364+БазаДС!J364+БазаАПУ!J364+БазСМПТромб!J364</f>
        <v>0</v>
      </c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>
        <f>БазаСМП!E365+БазаСтац!E365+БазаДС!E365+БазаАПУ!E365+БазСМПТромб!E365</f>
        <v>0</v>
      </c>
      <c r="F365" s="14">
        <f>БазаСМП!F365+БазаСтац!F365+БазаДС!F365+БазаАПУ!F365+БазСМПТромб!F365</f>
        <v>0</v>
      </c>
      <c r="G365" s="14">
        <f>БазаСМП!G365+БазаСтац!G365+БазаДС!G365+БазаАПУ!G365+БазСМПТромб!G365</f>
        <v>0</v>
      </c>
      <c r="H365" s="14">
        <f>БазаСМП!H365+БазаСтац!H365+БазаДС!H365+БазаАПУ!H365+БазСМПТромб!H365</f>
        <v>0</v>
      </c>
      <c r="I365" s="14">
        <f>БазаСМП!I365+БазаСтац!I365+БазаДС!I365+БазаАПУ!I365+БазСМПТромб!I365</f>
        <v>0</v>
      </c>
      <c r="J365" s="14">
        <f>БазаСМП!J365+БазаСтац!J365+БазаДС!J365+БазаАПУ!J365+БазСМПТромб!J365</f>
        <v>0</v>
      </c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>
        <f>БазаСМП!E366+БазаСтац!E366+БазаДС!E366+БазаАПУ!E366+БазСМПТромб!E366</f>
        <v>0</v>
      </c>
      <c r="F366" s="14">
        <f>БазаСМП!F366+БазаСтац!F366+БазаДС!F366+БазаАПУ!F366+БазСМПТромб!F366</f>
        <v>0</v>
      </c>
      <c r="G366" s="14">
        <f>БазаСМП!G366+БазаСтац!G366+БазаДС!G366+БазаАПУ!G366+БазСМПТромб!G366</f>
        <v>0</v>
      </c>
      <c r="H366" s="14">
        <f>БазаСМП!H366+БазаСтац!H366+БазаДС!H366+БазаАПУ!H366+БазСМПТромб!H366</f>
        <v>0</v>
      </c>
      <c r="I366" s="14">
        <f>БазаСМП!I366+БазаСтац!I366+БазаДС!I366+БазаАПУ!I366+БазСМПТромб!I366</f>
        <v>0</v>
      </c>
      <c r="J366" s="14">
        <f>БазаСМП!J366+БазаСтац!J366+БазаДС!J366+БазаАПУ!J366+БазСМПТромб!J366</f>
        <v>0</v>
      </c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>
        <f>БазаСМП!E367+БазаСтац!E367+БазаДС!E367+БазаАПУ!E367+БазСМПТромб!E367</f>
        <v>0</v>
      </c>
      <c r="F367" s="14">
        <f>БазаСМП!F367+БазаСтац!F367+БазаДС!F367+БазаАПУ!F367+БазСМПТромб!F367</f>
        <v>0</v>
      </c>
      <c r="G367" s="14">
        <f>БазаСМП!G367+БазаСтац!G367+БазаДС!G367+БазаАПУ!G367+БазСМПТромб!G367</f>
        <v>0</v>
      </c>
      <c r="H367" s="14">
        <f>БазаСМП!H367+БазаСтац!H367+БазаДС!H367+БазаАПУ!H367+БазСМПТромб!H367</f>
        <v>0</v>
      </c>
      <c r="I367" s="14">
        <f>БазаСМП!I367+БазаСтац!I367+БазаДС!I367+БазаАПУ!I367+БазСМПТромб!I367</f>
        <v>0</v>
      </c>
      <c r="J367" s="14">
        <f>БазаСМП!J367+БазаСтац!J367+БазаДС!J367+БазаАПУ!J367+БазСМПТромб!J367</f>
        <v>0</v>
      </c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>
        <f>БазаСМП!E368+БазаСтац!E368+БазаДС!E368+БазаАПУ!E368+БазСМПТромб!E368</f>
        <v>0</v>
      </c>
      <c r="F368" s="14">
        <f>БазаСМП!F368+БазаСтац!F368+БазаДС!F368+БазаАПУ!F368+БазСМПТромб!F368</f>
        <v>0</v>
      </c>
      <c r="G368" s="14">
        <f>БазаСМП!G368+БазаСтац!G368+БазаДС!G368+БазаАПУ!G368+БазСМПТромб!G368</f>
        <v>0</v>
      </c>
      <c r="H368" s="14">
        <f>БазаСМП!H368+БазаСтац!H368+БазаДС!H368+БазаАПУ!H368+БазСМПТромб!H368</f>
        <v>0</v>
      </c>
      <c r="I368" s="14">
        <f>БазаСМП!I368+БазаСтац!I368+БазаДС!I368+БазаАПУ!I368+БазСМПТромб!I368</f>
        <v>0</v>
      </c>
      <c r="J368" s="14">
        <f>БазаСМП!J368+БазаСтац!J368+БазаДС!J368+БазаАПУ!J368+БазСМПТромб!J368</f>
        <v>0</v>
      </c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>
        <f>БазаСМП!E369+БазаСтац!E369+БазаДС!E369+БазаАПУ!E369+БазСМПТромб!E369</f>
        <v>0</v>
      </c>
      <c r="F369" s="14">
        <f>БазаСМП!F369+БазаСтац!F369+БазаДС!F369+БазаАПУ!F369+БазСМПТромб!F369</f>
        <v>0</v>
      </c>
      <c r="G369" s="14">
        <f>БазаСМП!G369+БазаСтац!G369+БазаДС!G369+БазаАПУ!G369+БазСМПТромб!G369</f>
        <v>0</v>
      </c>
      <c r="H369" s="14">
        <f>БазаСМП!H369+БазаСтац!H369+БазаДС!H369+БазаАПУ!H369+БазСМПТромб!H369</f>
        <v>0</v>
      </c>
      <c r="I369" s="14">
        <f>БазаСМП!I369+БазаСтац!I369+БазаДС!I369+БазаАПУ!I369+БазСМПТромб!I369</f>
        <v>0</v>
      </c>
      <c r="J369" s="14">
        <f>БазаСМП!J369+БазаСтац!J369+БазаДС!J369+БазаАПУ!J369+БазСМПТромб!J369</f>
        <v>0</v>
      </c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>
        <f>БазаСМП!E370+БазаСтац!E370+БазаДС!E370+БазаАПУ!E370+БазСМПТромб!E370</f>
        <v>0</v>
      </c>
      <c r="F370" s="14">
        <f>БазаСМП!F370+БазаСтац!F370+БазаДС!F370+БазаАПУ!F370+БазСМПТромб!F370</f>
        <v>0</v>
      </c>
      <c r="G370" s="14">
        <f>БазаСМП!G370+БазаСтац!G370+БазаДС!G370+БазаАПУ!G370+БазСМПТромб!G370</f>
        <v>0</v>
      </c>
      <c r="H370" s="14">
        <f>БазаСМП!H370+БазаСтац!H370+БазаДС!H370+БазаАПУ!H370+БазСМПТромб!H370</f>
        <v>0</v>
      </c>
      <c r="I370" s="14">
        <f>БазаСМП!I370+БазаСтац!I370+БазаДС!I370+БазаАПУ!I370+БазСМПТромб!I370</f>
        <v>0</v>
      </c>
      <c r="J370" s="14">
        <f>БазаСМП!J370+БазаСтац!J370+БазаДС!J370+БазаАПУ!J370+БазСМПТромб!J370</f>
        <v>0</v>
      </c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>
        <f>БазаСМП!E371+БазаСтац!E371+БазаДС!E371+БазаАПУ!E371+БазСМПТромб!E371</f>
        <v>0</v>
      </c>
      <c r="F371" s="14">
        <f>БазаСМП!F371+БазаСтац!F371+БазаДС!F371+БазаАПУ!F371+БазСМПТромб!F371</f>
        <v>0</v>
      </c>
      <c r="G371" s="14">
        <f>БазаСМП!G371+БазаСтац!G371+БазаДС!G371+БазаАПУ!G371+БазСМПТромб!G371</f>
        <v>0</v>
      </c>
      <c r="H371" s="14">
        <f>БазаСМП!H371+БазаСтац!H371+БазаДС!H371+БазаАПУ!H371+БазСМПТромб!H371</f>
        <v>0</v>
      </c>
      <c r="I371" s="14">
        <f>БазаСМП!I371+БазаСтац!I371+БазаДС!I371+БазаАПУ!I371+БазСМПТромб!I371</f>
        <v>0</v>
      </c>
      <c r="J371" s="14">
        <f>БазаСМП!J371+БазаСтац!J371+БазаДС!J371+БазаАПУ!J371+БазСМПТромб!J371</f>
        <v>0</v>
      </c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>
        <f>БазаСМП!E372+БазаСтац!E372+БазаДС!E372+БазаАПУ!E372+БазСМПТромб!E372</f>
        <v>0</v>
      </c>
      <c r="F372" s="14">
        <f>БазаСМП!F372+БазаСтац!F372+БазаДС!F372+БазаАПУ!F372+БазСМПТромб!F372</f>
        <v>0</v>
      </c>
      <c r="G372" s="14">
        <f>БазаСМП!G372+БазаСтац!G372+БазаДС!G372+БазаАПУ!G372+БазСМПТромб!G372</f>
        <v>0</v>
      </c>
      <c r="H372" s="14">
        <f>БазаСМП!H372+БазаСтац!H372+БазаДС!H372+БазаАПУ!H372+БазСМПТромб!H372</f>
        <v>0</v>
      </c>
      <c r="I372" s="14">
        <f>БазаСМП!I372+БазаСтац!I372+БазаДС!I372+БазаАПУ!I372+БазСМПТромб!I372</f>
        <v>0</v>
      </c>
      <c r="J372" s="14">
        <f>БазаСМП!J372+БазаСтац!J372+БазаДС!J372+БазаАПУ!J372+БазСМПТромб!J372</f>
        <v>0</v>
      </c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>
        <f>БазаСМП!E373+БазаСтац!E373+БазаДС!E373+БазаАПУ!E373+БазСМПТромб!E373</f>
        <v>0</v>
      </c>
      <c r="F373" s="14">
        <f>БазаСМП!F373+БазаСтац!F373+БазаДС!F373+БазаАПУ!F373+БазСМПТромб!F373</f>
        <v>0</v>
      </c>
      <c r="G373" s="14">
        <f>БазаСМП!G373+БазаСтац!G373+БазаДС!G373+БазаАПУ!G373+БазСМПТромб!G373</f>
        <v>0</v>
      </c>
      <c r="H373" s="14">
        <f>БазаСМП!H373+БазаСтац!H373+БазаДС!H373+БазаАПУ!H373+БазСМПТромб!H373</f>
        <v>0</v>
      </c>
      <c r="I373" s="14">
        <f>БазаСМП!I373+БазаСтац!I373+БазаДС!I373+БазаАПУ!I373+БазСМПТромб!I373</f>
        <v>0</v>
      </c>
      <c r="J373" s="14">
        <f>БазаСМП!J373+БазаСтац!J373+БазаДС!J373+БазаАПУ!J373+БазСМПТромб!J373</f>
        <v>0</v>
      </c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>
        <f>БазаСМП!E374+БазаСтац!E374+БазаДС!E374+БазаАПУ!E374+БазСМПТромб!E374</f>
        <v>0</v>
      </c>
      <c r="F374" s="14">
        <f>БазаСМП!F374+БазаСтац!F374+БазаДС!F374+БазаАПУ!F374+БазСМПТромб!F374</f>
        <v>0</v>
      </c>
      <c r="G374" s="14">
        <f>БазаСМП!G374+БазаСтац!G374+БазаДС!G374+БазаАПУ!G374+БазСМПТромб!G374</f>
        <v>0</v>
      </c>
      <c r="H374" s="14">
        <f>БазаСМП!H374+БазаСтац!H374+БазаДС!H374+БазаАПУ!H374+БазСМПТромб!H374</f>
        <v>0</v>
      </c>
      <c r="I374" s="14">
        <f>БазаСМП!I374+БазаСтац!I374+БазаДС!I374+БазаАПУ!I374+БазСМПТромб!I374</f>
        <v>0</v>
      </c>
      <c r="J374" s="14">
        <f>БазаСМП!J374+БазаСтац!J374+БазаДС!J374+БазаАПУ!J374+БазСМПТромб!J374</f>
        <v>0</v>
      </c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>
        <f>БазаСМП!E375+БазаСтац!E375+БазаДС!E375+БазаАПУ!E375+БазСМПТромб!E375</f>
        <v>3092589</v>
      </c>
      <c r="F375" s="14">
        <f>БазаСМП!F375+БазаСтац!F375+БазаДС!F375+БазаАПУ!F375+БазСМПТромб!F375</f>
        <v>358668</v>
      </c>
      <c r="G375" s="14">
        <f>БазаСМП!G375+БазаСтац!G375+БазаДС!G375+БазаАПУ!G375+БазСМПТромб!G375</f>
        <v>361680</v>
      </c>
      <c r="H375" s="14">
        <f>БазаСМП!H375+БазаСтац!H375+БазаДС!H375+БазаАПУ!H375+БазСМПТромб!H375</f>
        <v>1001687</v>
      </c>
      <c r="I375" s="14">
        <f>БазаСМП!I375+БазаСтац!I375+БазаДС!I375+БазаАПУ!I375+БазСМПТромб!I375</f>
        <v>2357379</v>
      </c>
      <c r="J375" s="14">
        <f>БазаСМП!J375+БазаСтац!J375+БазаДС!J375+БазаАПУ!J375+БазСМПТромб!J375</f>
        <v>2148893</v>
      </c>
      <c r="K375" s="14">
        <f t="shared" si="5"/>
        <v>9320896</v>
      </c>
    </row>
    <row r="376" spans="1:11">
      <c r="A376" s="17"/>
      <c r="B376" s="17"/>
      <c r="C376" s="17"/>
      <c r="D376" s="12" t="s">
        <v>163</v>
      </c>
      <c r="E376" s="14">
        <f>SUM(E5:E375)</f>
        <v>19928865177</v>
      </c>
      <c r="F376" s="14">
        <f t="shared" ref="F376:K376" si="6">SUM(F5:F375)</f>
        <v>5468558245</v>
      </c>
      <c r="G376" s="14">
        <f t="shared" si="6"/>
        <v>9967800828</v>
      </c>
      <c r="H376" s="14">
        <f t="shared" si="6"/>
        <v>8663499446</v>
      </c>
      <c r="I376" s="14">
        <f t="shared" si="6"/>
        <v>24819748905</v>
      </c>
      <c r="J376" s="14">
        <f t="shared" si="6"/>
        <v>31367846182</v>
      </c>
      <c r="K376" s="14">
        <f t="shared" si="6"/>
        <v>100216318783</v>
      </c>
    </row>
  </sheetData>
  <mergeCells count="7">
    <mergeCell ref="G1:K1"/>
    <mergeCell ref="C2:K2"/>
    <mergeCell ref="A3:A4"/>
    <mergeCell ref="C3:C4"/>
    <mergeCell ref="E3:K3"/>
    <mergeCell ref="D3:D4"/>
    <mergeCell ref="B3:B4"/>
  </mergeCells>
  <phoneticPr fontId="0" type="noConversion"/>
  <conditionalFormatting sqref="A366:C65532 E2:K65532 A366:A65533 C366:C65533 A5:D376">
    <cfRule type="cellIs" dxfId="359" priority="1453" operator="lessThan">
      <formula>0</formula>
    </cfRule>
  </conditionalFormatting>
  <conditionalFormatting sqref="A5:A376 C5:C376 C329:D329 C334:D334 C332:D332 C326:D327 C324:D324 D358 C363:D363 C360:D361 C355:D355 C352:D352">
    <cfRule type="cellIs" dxfId="358" priority="1369" stopIfTrue="1" operator="lessThan">
      <formula>0</formula>
    </cfRule>
  </conditionalFormatting>
  <conditionalFormatting sqref="C230:D376 A6:A376 C6:C376 D5:D376">
    <cfRule type="cellIs" dxfId="357" priority="1355" operator="lessThan">
      <formula>0</formula>
    </cfRule>
  </conditionalFormatting>
  <conditionalFormatting sqref="B5:B357">
    <cfRule type="duplicateValues" dxfId="356" priority="1291"/>
  </conditionalFormatting>
  <conditionalFormatting sqref="B21:B351 B353:B376">
    <cfRule type="duplicateValues" dxfId="355" priority="1206"/>
  </conditionalFormatting>
  <conditionalFormatting sqref="A342 A344:A376">
    <cfRule type="duplicateValues" dxfId="354" priority="1197"/>
  </conditionalFormatting>
  <conditionalFormatting sqref="B345:B357">
    <cfRule type="duplicateValues" dxfId="353" priority="1015"/>
  </conditionalFormatting>
  <conditionalFormatting sqref="B353:B365">
    <cfRule type="duplicateValues" dxfId="352" priority="1011"/>
  </conditionalFormatting>
  <conditionalFormatting sqref="A345:A376">
    <cfRule type="duplicateValues" dxfId="351" priority="1009"/>
  </conditionalFormatting>
  <conditionalFormatting sqref="A334:A360">
    <cfRule type="duplicateValues" dxfId="350" priority="1955"/>
  </conditionalFormatting>
  <conditionalFormatting sqref="A334 A336 A339:A360">
    <cfRule type="duplicateValues" dxfId="349" priority="1960"/>
  </conditionalFormatting>
  <conditionalFormatting sqref="B21:B357">
    <cfRule type="duplicateValues" dxfId="348" priority="1964"/>
  </conditionalFormatting>
  <conditionalFormatting sqref="B21:B376">
    <cfRule type="duplicateValues" dxfId="347" priority="1966"/>
  </conditionalFormatting>
  <conditionalFormatting sqref="A342:A376">
    <cfRule type="duplicateValues" dxfId="346" priority="1970"/>
  </conditionalFormatting>
  <conditionalFormatting sqref="A334:A376">
    <cfRule type="duplicateValues" dxfId="345" priority="1974"/>
  </conditionalFormatting>
  <conditionalFormatting sqref="A334 A336 A339:A376">
    <cfRule type="duplicateValues" dxfId="344" priority="1976"/>
  </conditionalFormatting>
  <conditionalFormatting sqref="A337:A376">
    <cfRule type="duplicateValues" dxfId="343" priority="1980"/>
  </conditionalFormatting>
  <conditionalFormatting sqref="B364:B376">
    <cfRule type="duplicateValues" dxfId="342" priority="720"/>
  </conditionalFormatting>
  <conditionalFormatting sqref="A364:A376">
    <cfRule type="duplicateValues" dxfId="341" priority="718"/>
  </conditionalFormatting>
  <conditionalFormatting sqref="D366:D375">
    <cfRule type="duplicateValues" dxfId="340" priority="685"/>
  </conditionalFormatting>
  <conditionalFormatting sqref="D5:D375">
    <cfRule type="cellIs" dxfId="33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38" priority="9" stopIfTrue="1" operator="lessThan">
      <formula>0</formula>
    </cfRule>
  </conditionalFormatting>
  <conditionalFormatting sqref="D5:D375">
    <cfRule type="cellIs" dxfId="337" priority="8" operator="lessThan">
      <formula>0</formula>
    </cfRule>
  </conditionalFormatting>
  <conditionalFormatting sqref="D366:D375">
    <cfRule type="duplicateValues" dxfId="336" priority="7"/>
  </conditionalFormatting>
  <conditionalFormatting sqref="D366:D375">
    <cfRule type="duplicateValues" dxfId="335" priority="6"/>
  </conditionalFormatting>
  <conditionalFormatting sqref="D5:D375">
    <cfRule type="cellIs" dxfId="33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33" priority="4" stopIfTrue="1" operator="lessThan">
      <formula>0</formula>
    </cfRule>
  </conditionalFormatting>
  <conditionalFormatting sqref="D5:D375">
    <cfRule type="cellIs" dxfId="332" priority="3" operator="lessThan">
      <formula>0</formula>
    </cfRule>
  </conditionalFormatting>
  <conditionalFormatting sqref="D366:D375">
    <cfRule type="duplicateValues" dxfId="331" priority="2"/>
  </conditionalFormatting>
  <conditionalFormatting sqref="D366:D375">
    <cfRule type="duplicateValues" dxfId="330" priority="1"/>
  </conditionalFormatting>
  <pageMargins left="0.15748031496062992" right="0.15748031496062992" top="0.27559055118110237" bottom="0.31496062992125984" header="0.27559055118110237" footer="0.27559055118110237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K376"/>
  <sheetViews>
    <sheetView zoomScale="90" zoomScaleNormal="90" workbookViewId="0">
      <pane xSplit="4" ySplit="4" topLeftCell="E332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8.140625" style="16" hidden="1" customWidth="1"/>
    <col min="2" max="2" width="11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3" t="s">
        <v>226</v>
      </c>
      <c r="F3" s="43"/>
      <c r="G3" s="43"/>
      <c r="H3" s="43"/>
      <c r="I3" s="43"/>
      <c r="J3" s="43"/>
      <c r="K3" s="43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f>БазаСтацМедРеабилитация!E5+БазаСтацВМП!E5+БазаСтацПрочие!E5</f>
        <v>78032282</v>
      </c>
      <c r="F5" s="14">
        <f>БазаСтацМедРеабилитация!F5+БазаСтацВМП!F5+БазаСтацПрочие!F5</f>
        <v>26185204</v>
      </c>
      <c r="G5" s="14">
        <f>БазаСтацМедРеабилитация!G5+БазаСтацВМП!G5+БазаСтацПрочие!G5</f>
        <v>39931247</v>
      </c>
      <c r="H5" s="14">
        <f>БазаСтацМедРеабилитация!H5+БазаСтацВМП!H5+БазаСтацПрочие!H5</f>
        <v>20703851</v>
      </c>
      <c r="I5" s="14">
        <f>БазаСтацМедРеабилитация!I5+БазаСтацВМП!I5+БазаСтацПрочие!I5</f>
        <v>84724361</v>
      </c>
      <c r="J5" s="14">
        <f>БазаСтацМедРеабилитация!J5+БазаСтацВМП!J5+БазаСтацПрочие!J5</f>
        <v>126319182</v>
      </c>
      <c r="K5" s="14">
        <f t="shared" ref="K5:K68" si="0">SUM(E5:J5)</f>
        <v>375896127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f>БазаСтацМедРеабилитация!E6+БазаСтацВМП!E6+БазаСтацПрочие!E6</f>
        <v>317041921</v>
      </c>
      <c r="F6" s="14">
        <f>БазаСтацМедРеабилитация!F6+БазаСтацВМП!F6+БазаСтацПрочие!F6</f>
        <v>55941709</v>
      </c>
      <c r="G6" s="14">
        <f>БазаСтацМедРеабилитация!G6+БазаСтацВМП!G6+БазаСтацПрочие!G6</f>
        <v>35114645</v>
      </c>
      <c r="H6" s="14">
        <f>БазаСтацМедРеабилитация!H6+БазаСтацВМП!H6+БазаСтацПрочие!H6</f>
        <v>57827686</v>
      </c>
      <c r="I6" s="14">
        <f>БазаСтацМедРеабилитация!I6+БазаСтацВМП!I6+БазаСтацПрочие!I6</f>
        <v>112532922</v>
      </c>
      <c r="J6" s="14">
        <f>БазаСтацМедРеабилитация!J6+БазаСтацВМП!J6+БазаСтацПрочие!J6</f>
        <v>567827205</v>
      </c>
      <c r="K6" s="14">
        <f t="shared" si="0"/>
        <v>1146286088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f>БазаСтацМедРеабилитация!E7+БазаСтацВМП!E7+БазаСтацПрочие!E7</f>
        <v>443932298</v>
      </c>
      <c r="F7" s="14">
        <f>БазаСтацМедРеабилитация!F7+БазаСтацВМП!F7+БазаСтацПрочие!F7</f>
        <v>85311735</v>
      </c>
      <c r="G7" s="14">
        <f>БазаСтацМедРеабилитация!G7+БазаСтацВМП!G7+БазаСтацПрочие!G7</f>
        <v>131954349</v>
      </c>
      <c r="H7" s="14">
        <f>БазаСтацМедРеабилитация!H7+БазаСтацВМП!H7+БазаСтацПрочие!H7</f>
        <v>151106419</v>
      </c>
      <c r="I7" s="14">
        <f>БазаСтацМедРеабилитация!I7+БазаСтацВМП!I7+БазаСтацПрочие!I7</f>
        <v>683871602</v>
      </c>
      <c r="J7" s="14">
        <f>БазаСтацМедРеабилитация!J7+БазаСтацВМП!J7+БазаСтацПрочие!J7</f>
        <v>629577975</v>
      </c>
      <c r="K7" s="14">
        <f t="shared" si="0"/>
        <v>2125754378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f>БазаСтацМедРеабилитация!E8+БазаСтацВМП!E8+БазаСтацПрочие!E8</f>
        <v>91337502</v>
      </c>
      <c r="F8" s="14">
        <f>БазаСтацМедРеабилитация!F8+БазаСтацВМП!F8+БазаСтацПрочие!F8</f>
        <v>34703889</v>
      </c>
      <c r="G8" s="14">
        <f>БазаСтацМедРеабилитация!G8+БазаСтацВМП!G8+БазаСтацПрочие!G8</f>
        <v>18767750</v>
      </c>
      <c r="H8" s="14">
        <f>БазаСтацМедРеабилитация!H8+БазаСтацВМП!H8+БазаСтацПрочие!H8</f>
        <v>78743636</v>
      </c>
      <c r="I8" s="14">
        <f>БазаСтацМедРеабилитация!I8+БазаСтацВМП!I8+БазаСтацПрочие!I8</f>
        <v>123008322</v>
      </c>
      <c r="J8" s="14">
        <f>БазаСтацМедРеабилитация!J8+БазаСтацВМП!J8+БазаСтацПрочие!J8</f>
        <v>252756692</v>
      </c>
      <c r="K8" s="14">
        <f t="shared" si="0"/>
        <v>599317791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f>БазаСтацМедРеабилитация!E9+БазаСтацВМП!E9+БазаСтацПрочие!E9</f>
        <v>56364158</v>
      </c>
      <c r="F9" s="14">
        <f>БазаСтацМедРеабилитация!F9+БазаСтацВМП!F9+БазаСтацПрочие!F9</f>
        <v>14539091</v>
      </c>
      <c r="G9" s="14">
        <f>БазаСтацМедРеабилитация!G9+БазаСтацВМП!G9+БазаСтацПрочие!G9</f>
        <v>21937769</v>
      </c>
      <c r="H9" s="14">
        <f>БазаСтацМедРеабилитация!H9+БазаСтацВМП!H9+БазаСтацПрочие!H9</f>
        <v>21368632</v>
      </c>
      <c r="I9" s="14">
        <f>БазаСтацМедРеабилитация!I9+БазаСтацВМП!I9+БазаСтацПрочие!I9</f>
        <v>62507524</v>
      </c>
      <c r="J9" s="14">
        <f>БазаСтацМедРеабилитация!J9+БазаСтацВМП!J9+БазаСтацПрочие!J9</f>
        <v>81928007</v>
      </c>
      <c r="K9" s="14">
        <f t="shared" si="0"/>
        <v>258645181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f>БазаСтацМедРеабилитация!E10+БазаСтацВМП!E10+БазаСтацПрочие!E10</f>
        <v>639633316</v>
      </c>
      <c r="F10" s="14">
        <f>БазаСтацМедРеабилитация!F10+БазаСтацВМП!F10+БазаСтацПрочие!F10</f>
        <v>137660963</v>
      </c>
      <c r="G10" s="14">
        <f>БазаСтацМедРеабилитация!G10+БазаСтацВМП!G10+БазаСтацПрочие!G10</f>
        <v>106951424</v>
      </c>
      <c r="H10" s="14">
        <f>БазаСтацМедРеабилитация!H10+БазаСтацВМП!H10+БазаСтацПрочие!H10</f>
        <v>160438464</v>
      </c>
      <c r="I10" s="14">
        <f>БазаСтацМедРеабилитация!I10+БазаСтацВМП!I10+БазаСтацПрочие!I10</f>
        <v>337884241</v>
      </c>
      <c r="J10" s="14">
        <f>БазаСтацМедРеабилитация!J10+БазаСтацВМП!J10+БазаСтацПрочие!J10</f>
        <v>852111992</v>
      </c>
      <c r="K10" s="14">
        <f t="shared" si="0"/>
        <v>2234680400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f>БазаСтацМедРеабилитация!E11+БазаСтацВМП!E11+БазаСтацПрочие!E11</f>
        <v>32062943</v>
      </c>
      <c r="F11" s="14">
        <f>БазаСтацМедРеабилитация!F11+БазаСтацВМП!F11+БазаСтацПрочие!F11</f>
        <v>8266227</v>
      </c>
      <c r="G11" s="14">
        <f>БазаСтацМедРеабилитация!G11+БазаСтацВМП!G11+БазаСтацПрочие!G11</f>
        <v>5949179</v>
      </c>
      <c r="H11" s="14">
        <f>БазаСтацМедРеабилитация!H11+БазаСтацВМП!H11+БазаСтацПрочие!H11</f>
        <v>8579342</v>
      </c>
      <c r="I11" s="14">
        <f>БазаСтацМедРеабилитация!I11+БазаСтацВМП!I11+БазаСтацПрочие!I11</f>
        <v>23546223</v>
      </c>
      <c r="J11" s="14">
        <f>БазаСтацМедРеабилитация!J11+БазаСтацВМП!J11+БазаСтацПрочие!J11</f>
        <v>37260646</v>
      </c>
      <c r="K11" s="14">
        <f t="shared" si="0"/>
        <v>115664560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f>БазаСтацМедРеабилитация!E12+БазаСтацВМП!E12+БазаСтацПрочие!E12</f>
        <v>259691056</v>
      </c>
      <c r="F12" s="14">
        <f>БазаСтацМедРеабилитация!F12+БазаСтацВМП!F12+БазаСтацПрочие!F12</f>
        <v>77718765</v>
      </c>
      <c r="G12" s="14">
        <f>БазаСтацМедРеабилитация!G12+БазаСтацВМП!G12+БазаСтацПрочие!G12</f>
        <v>113033793</v>
      </c>
      <c r="H12" s="14">
        <f>БазаСтацМедРеабилитация!H12+БазаСтацВМП!H12+БазаСтацПрочие!H12</f>
        <v>121819215</v>
      </c>
      <c r="I12" s="14">
        <f>БазаСтацМедРеабилитация!I12+БазаСтацВМП!I12+БазаСтацПрочие!I12</f>
        <v>324872473</v>
      </c>
      <c r="J12" s="14">
        <f>БазаСтацМедРеабилитация!J12+БазаСтацВМП!J12+БазаСтацПрочие!J12</f>
        <v>403857096</v>
      </c>
      <c r="K12" s="14">
        <f t="shared" si="0"/>
        <v>1300992398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f>БазаСтацМедРеабилитация!E13+БазаСтацВМП!E13+БазаСтацПрочие!E13</f>
        <v>214315274</v>
      </c>
      <c r="F13" s="14">
        <f>БазаСтацМедРеабилитация!F13+БазаСтацВМП!F13+БазаСтацПрочие!F13</f>
        <v>34810285</v>
      </c>
      <c r="G13" s="14">
        <f>БазаСтацМедРеабилитация!G13+БазаСтацВМП!G13+БазаСтацПрочие!G13</f>
        <v>45208042</v>
      </c>
      <c r="H13" s="14">
        <f>БазаСтацМедРеабилитация!H13+БазаСтацВМП!H13+БазаСтацПрочие!H13</f>
        <v>61088633</v>
      </c>
      <c r="I13" s="14">
        <f>БазаСтацМедРеабилитация!I13+БазаСтацВМП!I13+БазаСтацПрочие!I13</f>
        <v>189201730</v>
      </c>
      <c r="J13" s="14">
        <f>БазаСтацМедРеабилитация!J13+БазаСтацВМП!J13+БазаСтацПрочие!J13</f>
        <v>218134779</v>
      </c>
      <c r="K13" s="14">
        <f t="shared" si="0"/>
        <v>762758743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f>БазаСтацМедРеабилитация!E14+БазаСтацВМП!E14+БазаСтацПрочие!E14</f>
        <v>37476786</v>
      </c>
      <c r="F14" s="14">
        <f>БазаСтацМедРеабилитация!F14+БазаСтацВМП!F14+БазаСтацПрочие!F14</f>
        <v>7886973</v>
      </c>
      <c r="G14" s="14">
        <f>БазаСтацМедРеабилитация!G14+БазаСтацВМП!G14+БазаСтацПрочие!G14</f>
        <v>9816399</v>
      </c>
      <c r="H14" s="14">
        <f>БазаСтацМедРеабилитация!H14+БазаСтацВМП!H14+БазаСтацПрочие!H14</f>
        <v>9523438</v>
      </c>
      <c r="I14" s="14">
        <f>БазаСтацМедРеабилитация!I14+БазаСтацВМП!I14+БазаСтацПрочие!I14</f>
        <v>34357409</v>
      </c>
      <c r="J14" s="14">
        <f>БазаСтацМедРеабилитация!J14+БазаСтацВМП!J14+БазаСтацПрочие!J14</f>
        <v>54500438</v>
      </c>
      <c r="K14" s="14">
        <f t="shared" si="0"/>
        <v>153561443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f>БазаСтацМедРеабилитация!E15+БазаСтацВМП!E15+БазаСтацПрочие!E15</f>
        <v>19804298</v>
      </c>
      <c r="F15" s="14">
        <f>БазаСтацМедРеабилитация!F15+БазаСтацВМП!F15+БазаСтацПрочие!F15</f>
        <v>11649350</v>
      </c>
      <c r="G15" s="14">
        <f>БазаСтацМедРеабилитация!G15+БазаСтацВМП!G15+БазаСтацПрочие!G15</f>
        <v>467713245</v>
      </c>
      <c r="H15" s="14">
        <f>БазаСтацМедРеабилитация!H15+БазаСтацВМП!H15+БазаСтацПрочие!H15</f>
        <v>37406686</v>
      </c>
      <c r="I15" s="14">
        <f>БазаСтацМедРеабилитация!I15+БазаСтацВМП!I15+БазаСтацПрочие!I15</f>
        <v>31275251</v>
      </c>
      <c r="J15" s="14">
        <f>БазаСтацМедРеабилитация!J15+БазаСтацВМП!J15+БазаСтацПрочие!J15</f>
        <v>126596700</v>
      </c>
      <c r="K15" s="14">
        <f t="shared" si="0"/>
        <v>694445530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f>БазаСтацМедРеабилитация!E16+БазаСтацВМП!E16+БазаСтацПрочие!E16</f>
        <v>42836230</v>
      </c>
      <c r="F16" s="14">
        <f>БазаСтацМедРеабилитация!F16+БазаСтацВМП!F16+БазаСтацПрочие!F16</f>
        <v>7002769</v>
      </c>
      <c r="G16" s="14">
        <f>БазаСтацМедРеабилитация!G16+БазаСтацВМП!G16+БазаСтацПрочие!G16</f>
        <v>82869165</v>
      </c>
      <c r="H16" s="14">
        <f>БазаСтацМедРеабилитация!H16+БазаСтацВМП!H16+БазаСтацПрочие!H16</f>
        <v>13859249</v>
      </c>
      <c r="I16" s="14">
        <f>БазаСтацМедРеабилитация!I16+БазаСтацВМП!I16+БазаСтацПрочие!I16</f>
        <v>34094481</v>
      </c>
      <c r="J16" s="14">
        <f>БазаСтацМедРеабилитация!J16+БазаСтацВМП!J16+БазаСтацПрочие!J16</f>
        <v>30433165</v>
      </c>
      <c r="K16" s="14">
        <f t="shared" si="0"/>
        <v>211095059</v>
      </c>
    </row>
    <row r="17" spans="1:11" ht="25.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f>БазаСтацМедРеабилитация!E17+БазаСтацВМП!E17+БазаСтацПрочие!E17</f>
        <v>70144797</v>
      </c>
      <c r="F17" s="14">
        <f>БазаСтацМедРеабилитация!F17+БазаСтацВМП!F17+БазаСтацПрочие!F17</f>
        <v>25591991</v>
      </c>
      <c r="G17" s="14">
        <f>БазаСтацМедРеабилитация!G17+БазаСтацВМП!G17+БазаСтацПрочие!G17</f>
        <v>295723609</v>
      </c>
      <c r="H17" s="14">
        <f>БазаСтацМедРеабилитация!H17+БазаСтацВМП!H17+БазаСтацПрочие!H17</f>
        <v>67746369</v>
      </c>
      <c r="I17" s="14">
        <f>БазаСтацМедРеабилитация!I17+БазаСтацВМП!I17+БазаСтацПрочие!I17</f>
        <v>185930263</v>
      </c>
      <c r="J17" s="14">
        <f>БазаСтацМедРеабилитация!J17+БазаСтацВМП!J17+БазаСтацПрочие!J17</f>
        <v>130945535</v>
      </c>
      <c r="K17" s="14">
        <f t="shared" si="0"/>
        <v>776082564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f>БазаСтацМедРеабилитация!E18+БазаСтацВМП!E18+БазаСтацПрочие!E18</f>
        <v>415113328</v>
      </c>
      <c r="F18" s="14">
        <f>БазаСтацМедРеабилитация!F18+БазаСтацВМП!F18+БазаСтацПрочие!F18</f>
        <v>105806356</v>
      </c>
      <c r="G18" s="14">
        <f>БазаСтацМедРеабилитация!G18+БазаСтацВМП!G18+БазаСтацПрочие!G18</f>
        <v>145942969</v>
      </c>
      <c r="H18" s="14">
        <f>БазаСтацМедРеабилитация!H18+БазаСтацВМП!H18+БазаСтацПрочие!H18</f>
        <v>166278875</v>
      </c>
      <c r="I18" s="14">
        <f>БазаСтацМедРеабилитация!I18+БазаСтацВМП!I18+БазаСтацПрочие!I18</f>
        <v>849458003</v>
      </c>
      <c r="J18" s="14">
        <f>БазаСтацМедРеабилитация!J18+БазаСтацВМП!J18+БазаСтацПрочие!J18</f>
        <v>597309860</v>
      </c>
      <c r="K18" s="14">
        <f t="shared" si="0"/>
        <v>2279909391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f>БазаСтацМедРеабилитация!E19+БазаСтацВМП!E19+БазаСтацПрочие!E19</f>
        <v>60992401</v>
      </c>
      <c r="F19" s="14">
        <f>БазаСтацМедРеабилитация!F19+БазаСтацВМП!F19+БазаСтацПрочие!F19</f>
        <v>17473322</v>
      </c>
      <c r="G19" s="14">
        <f>БазаСтацМедРеабилитация!G19+БазаСтацВМП!G19+БазаСтацПрочие!G19</f>
        <v>15891057</v>
      </c>
      <c r="H19" s="14">
        <f>БазаСтацМедРеабилитация!H19+БазаСтацВМП!H19+БазаСтацПрочие!H19</f>
        <v>25274928</v>
      </c>
      <c r="I19" s="14">
        <f>БазаСтацМедРеабилитация!I19+БазаСтацВМП!I19+БазаСтацПрочие!I19</f>
        <v>64178059</v>
      </c>
      <c r="J19" s="14">
        <f>БазаСтацМедРеабилитация!J19+БазаСтацВМП!J19+БазаСтацПрочие!J19</f>
        <v>80619849</v>
      </c>
      <c r="K19" s="14">
        <f t="shared" si="0"/>
        <v>264429616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f>БазаСтацМедРеабилитация!E20+БазаСтацВМП!E20+БазаСтацПрочие!E20</f>
        <v>248786742</v>
      </c>
      <c r="F20" s="14">
        <f>БазаСтацМедРеабилитация!F20+БазаСтацВМП!F20+БазаСтацПрочие!F20</f>
        <v>190664386</v>
      </c>
      <c r="G20" s="14">
        <f>БазаСтацМедРеабилитация!G20+БазаСтацВМП!G20+БазаСтацПрочие!G20</f>
        <v>477506215</v>
      </c>
      <c r="H20" s="14">
        <f>БазаСтацМедРеабилитация!H20+БазаСтацВМП!H20+БазаСтацПрочие!H20</f>
        <v>152323088</v>
      </c>
      <c r="I20" s="14">
        <f>БазаСтацМедРеабилитация!I20+БазаСтацВМП!I20+БазаСтацПрочие!I20</f>
        <v>360517279</v>
      </c>
      <c r="J20" s="14">
        <f>БазаСтацМедРеабилитация!J20+БазаСтацВМП!J20+БазаСтацПрочие!J20</f>
        <v>626795968</v>
      </c>
      <c r="K20" s="14">
        <f t="shared" si="0"/>
        <v>2056593678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f>БазаСтацМедРеабилитация!E21+БазаСтацВМП!E21+БазаСтацПрочие!E21</f>
        <v>15741564</v>
      </c>
      <c r="F21" s="14">
        <f>БазаСтацМедРеабилитация!F21+БазаСтацВМП!F21+БазаСтацПрочие!F21</f>
        <v>3642073</v>
      </c>
      <c r="G21" s="14">
        <f>БазаСтацМедРеабилитация!G21+БазаСтацВМП!G21+БазаСтацПрочие!G21</f>
        <v>8529398</v>
      </c>
      <c r="H21" s="14">
        <f>БазаСтацМедРеабилитация!H21+БазаСтацВМП!H21+БазаСтацПрочие!H21</f>
        <v>9314508</v>
      </c>
      <c r="I21" s="14">
        <f>БазаСтацМедРеабилитация!I21+БазаСтацВМП!I21+БазаСтацПрочие!I21</f>
        <v>37864664</v>
      </c>
      <c r="J21" s="14">
        <f>БазаСтацМедРеабилитация!J21+БазаСтацВМП!J21+БазаСтацПрочие!J21</f>
        <v>45519868</v>
      </c>
      <c r="K21" s="14">
        <f t="shared" si="0"/>
        <v>120612075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f>БазаСтацМедРеабилитация!E22+БазаСтацВМП!E22+БазаСтацПрочие!E22</f>
        <v>483314927</v>
      </c>
      <c r="F22" s="14">
        <f>БазаСтацМедРеабилитация!F22+БазаСтацВМП!F22+БазаСтацПрочие!F22</f>
        <v>107142280</v>
      </c>
      <c r="G22" s="14">
        <f>БазаСтацМедРеабилитация!G22+БазаСтацВМП!G22+БазаСтацПрочие!G22</f>
        <v>124191182</v>
      </c>
      <c r="H22" s="14">
        <f>БазаСтацМедРеабилитация!H22+БазаСтацВМП!H22+БазаСтацПрочие!H22</f>
        <v>133186351</v>
      </c>
      <c r="I22" s="14">
        <f>БазаСтацМедРеабилитация!I22+БазаСтацВМП!I22+БазаСтацПрочие!I22</f>
        <v>393616165</v>
      </c>
      <c r="J22" s="14">
        <f>БазаСтацМедРеабилитация!J22+БазаСтацВМП!J22+БазаСтацПрочие!J22</f>
        <v>773679350</v>
      </c>
      <c r="K22" s="14">
        <f t="shared" si="0"/>
        <v>2015130255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f>БазаСтацМедРеабилитация!E23+БазаСтацВМП!E23+БазаСтацПрочие!E23</f>
        <v>84765537</v>
      </c>
      <c r="F23" s="14">
        <f>БазаСтацМедРеабилитация!F23+БазаСтацВМП!F23+БазаСтацПрочие!F23</f>
        <v>171918592</v>
      </c>
      <c r="G23" s="14">
        <f>БазаСтацМедРеабилитация!G23+БазаСтацВМП!G23+БазаСтацПрочие!G23</f>
        <v>50382433</v>
      </c>
      <c r="H23" s="14">
        <f>БазаСтацМедРеабилитация!H23+БазаСтацВМП!H23+БазаСтацПрочие!H23</f>
        <v>20832226</v>
      </c>
      <c r="I23" s="14">
        <f>БазаСтацМедРеабилитация!I23+БазаСтацВМП!I23+БазаСтацПрочие!I23</f>
        <v>29332155</v>
      </c>
      <c r="J23" s="14">
        <f>БазаСтацМедРеабилитация!J23+БазаСтацВМП!J23+БазаСтацПрочие!J23</f>
        <v>130422226</v>
      </c>
      <c r="K23" s="14">
        <f t="shared" si="0"/>
        <v>487653169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f>БазаСтацМедРеабилитация!E24+БазаСтацВМП!E24+БазаСтацПрочие!E24</f>
        <v>206529536</v>
      </c>
      <c r="F24" s="14">
        <f>БазаСтацМедРеабилитация!F24+БазаСтацВМП!F24+БазаСтацПрочие!F24</f>
        <v>67710086</v>
      </c>
      <c r="G24" s="14">
        <f>БазаСтацМедРеабилитация!G24+БазаСтацВМП!G24+БазаСтацПрочие!G24</f>
        <v>50472936</v>
      </c>
      <c r="H24" s="14">
        <f>БазаСтацМедРеабилитация!H24+БазаСтацВМП!H24+БазаСтацПрочие!H24</f>
        <v>70096860</v>
      </c>
      <c r="I24" s="14">
        <f>БазаСтацМедРеабилитация!I24+БазаСтацВМП!I24+БазаСтацПрочие!I24</f>
        <v>237589385</v>
      </c>
      <c r="J24" s="14">
        <f>БазаСтацМедРеабилитация!J24+БазаСтацВМП!J24+БазаСтацПрочие!J24</f>
        <v>494425957</v>
      </c>
      <c r="K24" s="14">
        <f t="shared" si="0"/>
        <v>1126824760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f>БазаСтацМедРеабилитация!E25+БазаСтацВМП!E25+БазаСтацПрочие!E25</f>
        <v>247176998</v>
      </c>
      <c r="F25" s="14">
        <f>БазаСтацМедРеабилитация!F25+БазаСтацВМП!F25+БазаСтацПрочие!F25</f>
        <v>37752598</v>
      </c>
      <c r="G25" s="14">
        <f>БазаСтацМедРеабилитация!G25+БазаСтацВМП!G25+БазаСтацПрочие!G25</f>
        <v>39065467</v>
      </c>
      <c r="H25" s="14">
        <f>БазаСтацМедРеабилитация!H25+БазаСтацВМП!H25+БазаСтацПрочие!H25</f>
        <v>76270820</v>
      </c>
      <c r="I25" s="14">
        <f>БазаСтацМедРеабилитация!I25+БазаСтацВМП!I25+БазаСтацПрочие!I25</f>
        <v>325101592</v>
      </c>
      <c r="J25" s="14">
        <f>БазаСтацМедРеабилитация!J25+БазаСтацВМП!J25+БазаСтацПрочие!J25</f>
        <v>258347518</v>
      </c>
      <c r="K25" s="14">
        <f t="shared" si="0"/>
        <v>983714993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f>БазаСтацМедРеабилитация!E26+БазаСтацВМП!E26+БазаСтацПрочие!E26</f>
        <v>376634518</v>
      </c>
      <c r="F26" s="14">
        <f>БазаСтацМедРеабилитация!F26+БазаСтацВМП!F26+БазаСтацПрочие!F26</f>
        <v>66082921</v>
      </c>
      <c r="G26" s="14">
        <f>БазаСтацМедРеабилитация!G26+БазаСтацВМП!G26+БазаСтацПрочие!G26</f>
        <v>66112922</v>
      </c>
      <c r="H26" s="14">
        <f>БазаСтацМедРеабилитация!H26+БазаСтацВМП!H26+БазаСтацПрочие!H26</f>
        <v>141270665</v>
      </c>
      <c r="I26" s="14">
        <f>БазаСтацМедРеабилитация!I26+БазаСтацВМП!I26+БазаСтацПрочие!I26</f>
        <v>879621415</v>
      </c>
      <c r="J26" s="14">
        <f>БазаСтацМедРеабилитация!J26+БазаСтацВМП!J26+БазаСтацПрочие!J26</f>
        <v>556896195</v>
      </c>
      <c r="K26" s="14">
        <f t="shared" si="0"/>
        <v>2086618636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f>БазаСтацМедРеабилитация!E27+БазаСтацВМП!E27+БазаСтацПрочие!E27</f>
        <v>102563612</v>
      </c>
      <c r="F27" s="14">
        <f>БазаСтацМедРеабилитация!F27+БазаСтацВМП!F27+БазаСтацПрочие!F27</f>
        <v>23193766</v>
      </c>
      <c r="G27" s="14">
        <f>БазаСтацМедРеабилитация!G27+БазаСтацВМП!G27+БазаСтацПрочие!G27</f>
        <v>30674566</v>
      </c>
      <c r="H27" s="14">
        <f>БазаСтацМедРеабилитация!H27+БазаСтацВМП!H27+БазаСтацПрочие!H27</f>
        <v>43601233</v>
      </c>
      <c r="I27" s="14">
        <f>БазаСтацМедРеабилитация!I27+БазаСтацВМП!I27+БазаСтацПрочие!I27</f>
        <v>123295489</v>
      </c>
      <c r="J27" s="14">
        <f>БазаСтацМедРеабилитация!J27+БазаСтацВМП!J27+БазаСтацПрочие!J27</f>
        <v>160805651</v>
      </c>
      <c r="K27" s="14">
        <f t="shared" si="0"/>
        <v>484134317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f>БазаСтацМедРеабилитация!E28+БазаСтацВМП!E28+БазаСтацПрочие!E28</f>
        <v>503667581</v>
      </c>
      <c r="F28" s="14">
        <f>БазаСтацМедРеабилитация!F28+БазаСтацВМП!F28+БазаСтацПрочие!F28</f>
        <v>122608497</v>
      </c>
      <c r="G28" s="14">
        <f>БазаСтацМедРеабилитация!G28+БазаСтацВМП!G28+БазаСтацПрочие!G28</f>
        <v>305654910</v>
      </c>
      <c r="H28" s="14">
        <f>БазаСтацМедРеабилитация!H28+БазаСтацВМП!H28+БазаСтацПрочие!H28</f>
        <v>150957072</v>
      </c>
      <c r="I28" s="14">
        <f>БазаСтацМедРеабилитация!I28+БазаСтацВМП!I28+БазаСтацПрочие!I28</f>
        <v>679972914</v>
      </c>
      <c r="J28" s="14">
        <f>БазаСтацМедРеабилитация!J28+БазаСтацВМП!J28+БазаСтацПрочие!J28</f>
        <v>894611788</v>
      </c>
      <c r="K28" s="14">
        <f t="shared" si="0"/>
        <v>2657472762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f>БазаСтацМедРеабилитация!E29+БазаСтацВМП!E29+БазаСтацПрочие!E29</f>
        <v>283842941</v>
      </c>
      <c r="F29" s="14">
        <f>БазаСтацМедРеабилитация!F29+БазаСтацВМП!F29+БазаСтацПрочие!F29</f>
        <v>85124460</v>
      </c>
      <c r="G29" s="14">
        <f>БазаСтацМедРеабилитация!G29+БазаСтацВМП!G29+БазаСтацПрочие!G29</f>
        <v>149411713</v>
      </c>
      <c r="H29" s="14">
        <f>БазаСтацМедРеабилитация!H29+БазаСтацВМП!H29+БазаСтацПрочие!H29</f>
        <v>258467199</v>
      </c>
      <c r="I29" s="14">
        <f>БазаСтацМедРеабилитация!I29+БазаСтацВМП!I29+БазаСтацПрочие!I29</f>
        <v>318749313</v>
      </c>
      <c r="J29" s="14">
        <f>БазаСтацМедРеабилитация!J29+БазаСтацВМП!J29+БазаСтацПрочие!J29</f>
        <v>631364817</v>
      </c>
      <c r="K29" s="14">
        <f t="shared" si="0"/>
        <v>1726960443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f>БазаСтацМедРеабилитация!E30+БазаСтацВМП!E30+БазаСтацПрочие!E30</f>
        <v>143897804</v>
      </c>
      <c r="F30" s="14">
        <f>БазаСтацМедРеабилитация!F30+БазаСтацВМП!F30+БазаСтацПрочие!F30</f>
        <v>30849862</v>
      </c>
      <c r="G30" s="14">
        <f>БазаСтацМедРеабилитация!G30+БазаСтацВМП!G30+БазаСтацПрочие!G30</f>
        <v>89341560</v>
      </c>
      <c r="H30" s="14">
        <f>БазаСтацМедРеабилитация!H30+БазаСтацВМП!H30+БазаСтацПрочие!H30</f>
        <v>81525583</v>
      </c>
      <c r="I30" s="14">
        <f>БазаСтацМедРеабилитация!I30+БазаСтацВМП!I30+БазаСтацПрочие!I30</f>
        <v>178298597</v>
      </c>
      <c r="J30" s="14">
        <f>БазаСтацМедРеабилитация!J30+БазаСтацВМП!J30+БазаСтацПрочие!J30</f>
        <v>231736625</v>
      </c>
      <c r="K30" s="14">
        <f t="shared" si="0"/>
        <v>755650031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f>БазаСтацМедРеабилитация!E31+БазаСтацВМП!E31+БазаСтацПрочие!E31</f>
        <v>48498154</v>
      </c>
      <c r="F31" s="14">
        <f>БазаСтацМедРеабилитация!F31+БазаСтацВМП!F31+БазаСтацПрочие!F31</f>
        <v>14451065</v>
      </c>
      <c r="G31" s="14">
        <f>БазаСтацМедРеабилитация!G31+БазаСтацВМП!G31+БазаСтацПрочие!G31</f>
        <v>159190752</v>
      </c>
      <c r="H31" s="14">
        <f>БазаСтацМедРеабилитация!H31+БазаСтацВМП!H31+БазаСтацПрочие!H31</f>
        <v>42048540</v>
      </c>
      <c r="I31" s="14">
        <f>БазаСтацМедРеабилитация!I31+БазаСтацВМП!I31+БазаСтацПрочие!I31</f>
        <v>60079634</v>
      </c>
      <c r="J31" s="14">
        <f>БазаСтацМедРеабилитация!J31+БазаСтацВМП!J31+БазаСтацПрочие!J31</f>
        <v>115083311</v>
      </c>
      <c r="K31" s="14">
        <f t="shared" si="0"/>
        <v>439351456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f>БазаСтацМедРеабилитация!E32+БазаСтацВМП!E32+БазаСтацПрочие!E32</f>
        <v>37046263</v>
      </c>
      <c r="F32" s="14">
        <f>БазаСтацМедРеабилитация!F32+БазаСтацВМП!F32+БазаСтацПрочие!F32</f>
        <v>5502179</v>
      </c>
      <c r="G32" s="14">
        <f>БазаСтацМедРеабилитация!G32+БазаСтацВМП!G32+БазаСтацПрочие!G32</f>
        <v>8408279</v>
      </c>
      <c r="H32" s="14">
        <f>БазаСтацМедРеабилитация!H32+БазаСтацВМП!H32+БазаСтацПрочие!H32</f>
        <v>20014381</v>
      </c>
      <c r="I32" s="14">
        <f>БазаСтацМедРеабилитация!I32+БазаСтацВМП!I32+БазаСтацПрочие!I32</f>
        <v>42109235</v>
      </c>
      <c r="J32" s="14">
        <f>БазаСтацМедРеабилитация!J32+БазаСтацВМП!J32+БазаСтацПрочие!J32</f>
        <v>49825545</v>
      </c>
      <c r="K32" s="14">
        <f t="shared" si="0"/>
        <v>162905882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f>БазаСтацМедРеабилитация!E33+БазаСтацВМП!E33+БазаСтацПрочие!E33</f>
        <v>172317064</v>
      </c>
      <c r="F33" s="14">
        <f>БазаСтацМедРеабилитация!F33+БазаСтацВМП!F33+БазаСтацПрочие!F33</f>
        <v>45469952</v>
      </c>
      <c r="G33" s="14">
        <f>БазаСтацМедРеабилитация!G33+БазаСтацВМП!G33+БазаСтацПрочие!G33</f>
        <v>81723773</v>
      </c>
      <c r="H33" s="14">
        <f>БазаСтацМедРеабилитация!H33+БазаСтацВМП!H33+БазаСтацПрочие!H33</f>
        <v>113256315</v>
      </c>
      <c r="I33" s="14">
        <f>БазаСтацМедРеабилитация!I33+БазаСтацВМП!I33+БазаСтацПрочие!I33</f>
        <v>242265621</v>
      </c>
      <c r="J33" s="14">
        <f>БазаСтацМедРеабилитация!J33+БазаСтацВМП!J33+БазаСтацПрочие!J33</f>
        <v>298293817</v>
      </c>
      <c r="K33" s="14">
        <f t="shared" si="0"/>
        <v>953326542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f>БазаСтацМедРеабилитация!E34+БазаСтацВМП!E34+БазаСтацПрочие!E34</f>
        <v>137469172</v>
      </c>
      <c r="F34" s="14">
        <f>БазаСтацМедРеабилитация!F34+БазаСтацВМП!F34+БазаСтацПрочие!F34</f>
        <v>20694019</v>
      </c>
      <c r="G34" s="14">
        <f>БазаСтацМедРеабилитация!G34+БазаСтацВМП!G34+БазаСтацПрочие!G34</f>
        <v>45406790</v>
      </c>
      <c r="H34" s="14">
        <f>БазаСтацМедРеабилитация!H34+БазаСтацВМП!H34+БазаСтацПрочие!H34</f>
        <v>63429321</v>
      </c>
      <c r="I34" s="14">
        <f>БазаСтацМедРеабилитация!I34+БазаСтацВМП!I34+БазаСтацПрочие!I34</f>
        <v>151366241</v>
      </c>
      <c r="J34" s="14">
        <f>БазаСтацМедРеабилитация!J34+БазаСтацВМП!J34+БазаСтацПрочие!J34</f>
        <v>172203547</v>
      </c>
      <c r="K34" s="14">
        <f t="shared" si="0"/>
        <v>590569090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f>БазаСтацМедРеабилитация!E35+БазаСтацВМП!E35+БазаСтацПрочие!E35</f>
        <v>99466229</v>
      </c>
      <c r="F35" s="14">
        <f>БазаСтацМедРеабилитация!F35+БазаСтацВМП!F35+БазаСтацПрочие!F35</f>
        <v>15952479</v>
      </c>
      <c r="G35" s="14">
        <f>БазаСтацМедРеабилитация!G35+БазаСтацВМП!G35+БазаСтацПрочие!G35</f>
        <v>25986546</v>
      </c>
      <c r="H35" s="14">
        <f>БазаСтацМедРеабилитация!H35+БазаСтацВМП!H35+БазаСтацПрочие!H35</f>
        <v>69950188</v>
      </c>
      <c r="I35" s="14">
        <f>БазаСтацМедРеабилитация!I35+БазаСтацВМП!I35+БазаСтацПрочие!I35</f>
        <v>151890937</v>
      </c>
      <c r="J35" s="14">
        <f>БазаСтацМедРеабилитация!J35+БазаСтацВМП!J35+БазаСтацПрочие!J35</f>
        <v>113595467</v>
      </c>
      <c r="K35" s="14">
        <f t="shared" si="0"/>
        <v>476841846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f>БазаСтацМедРеабилитация!E36+БазаСтацВМП!E36+БазаСтацПрочие!E36</f>
        <v>74036599</v>
      </c>
      <c r="F36" s="14">
        <f>БазаСтацМедРеабилитация!F36+БазаСтацВМП!F36+БазаСтацПрочие!F36</f>
        <v>22302871</v>
      </c>
      <c r="G36" s="14">
        <f>БазаСтацМедРеабилитация!G36+БазаСтацВМП!G36+БазаСтацПрочие!G36</f>
        <v>20998543</v>
      </c>
      <c r="H36" s="14">
        <f>БазаСтацМедРеабилитация!H36+БазаСтацВМП!H36+БазаСтацПрочие!H36</f>
        <v>91578699</v>
      </c>
      <c r="I36" s="14">
        <f>БазаСтацМедРеабилитация!I36+БазаСтацВМП!I36+БазаСтацПрочие!I36</f>
        <v>79564288</v>
      </c>
      <c r="J36" s="14">
        <f>БазаСтацМедРеабилитация!J36+БазаСтацВМП!J36+БазаСтацПрочие!J36</f>
        <v>114607882</v>
      </c>
      <c r="K36" s="14">
        <f t="shared" si="0"/>
        <v>403088882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f>БазаСтацМедРеабилитация!E37+БазаСтацВМП!E37+БазаСтацПрочие!E37</f>
        <v>0</v>
      </c>
      <c r="F37" s="14">
        <f>БазаСтацМедРеабилитация!F37+БазаСтацВМП!F37+БазаСтацПрочие!F37</f>
        <v>0</v>
      </c>
      <c r="G37" s="14">
        <f>БазаСтацМедРеабилитация!G37+БазаСтацВМП!G37+БазаСтацПрочие!G37</f>
        <v>0</v>
      </c>
      <c r="H37" s="14">
        <f>БазаСтацМедРеабилитация!H37+БазаСтацВМП!H37+БазаСтацПрочие!H37</f>
        <v>0</v>
      </c>
      <c r="I37" s="14">
        <f>БазаСтацМедРеабилитация!I37+БазаСтацВМП!I37+БазаСтацПрочие!I37</f>
        <v>0</v>
      </c>
      <c r="J37" s="14">
        <f>БазаСтацМедРеабилитация!J37+БазаСтацВМП!J37+БазаСтацПрочие!J37</f>
        <v>0</v>
      </c>
      <c r="K37" s="14">
        <f t="shared" si="0"/>
        <v>0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f>БазаСтацМедРеабилитация!E38+БазаСтацВМП!E38+БазаСтацПрочие!E38</f>
        <v>0</v>
      </c>
      <c r="F38" s="14">
        <f>БазаСтацМедРеабилитация!F38+БазаСтацВМП!F38+БазаСтацПрочие!F38</f>
        <v>0</v>
      </c>
      <c r="G38" s="14">
        <f>БазаСтацМедРеабилитация!G38+БазаСтацВМП!G38+БазаСтацПрочие!G38</f>
        <v>0</v>
      </c>
      <c r="H38" s="14">
        <f>БазаСтацМедРеабилитация!H38+БазаСтацВМП!H38+БазаСтацПрочие!H38</f>
        <v>0</v>
      </c>
      <c r="I38" s="14">
        <f>БазаСтацМедРеабилитация!I38+БазаСтацВМП!I38+БазаСтацПрочие!I38</f>
        <v>0</v>
      </c>
      <c r="J38" s="14">
        <f>БазаСтацМедРеабилитация!J38+БазаСтацВМП!J38+БазаСтацПрочие!J38</f>
        <v>0</v>
      </c>
      <c r="K38" s="14">
        <f t="shared" si="0"/>
        <v>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f>БазаСтацМедРеабилитация!E39+БазаСтацВМП!E39+БазаСтацПрочие!E39</f>
        <v>0</v>
      </c>
      <c r="F39" s="14">
        <f>БазаСтацМедРеабилитация!F39+БазаСтацВМП!F39+БазаСтацПрочие!F39</f>
        <v>0</v>
      </c>
      <c r="G39" s="14">
        <f>БазаСтацМедРеабилитация!G39+БазаСтацВМП!G39+БазаСтацПрочие!G39</f>
        <v>0</v>
      </c>
      <c r="H39" s="14">
        <f>БазаСтацМедРеабилитация!H39+БазаСтацВМП!H39+БазаСтацПрочие!H39</f>
        <v>0</v>
      </c>
      <c r="I39" s="14">
        <f>БазаСтацМедРеабилитация!I39+БазаСтацВМП!I39+БазаСтацПрочие!I39</f>
        <v>0</v>
      </c>
      <c r="J39" s="14">
        <f>БазаСтацМедРеабилитация!J39+БазаСтацВМП!J39+БазаСтацПрочие!J39</f>
        <v>0</v>
      </c>
      <c r="K39" s="14">
        <f t="shared" si="0"/>
        <v>0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f>БазаСтацМедРеабилитация!E40+БазаСтацВМП!E40+БазаСтацПрочие!E40</f>
        <v>0</v>
      </c>
      <c r="F40" s="14">
        <f>БазаСтацМедРеабилитация!F40+БазаСтацВМП!F40+БазаСтацПрочие!F40</f>
        <v>0</v>
      </c>
      <c r="G40" s="14">
        <f>БазаСтацМедРеабилитация!G40+БазаСтацВМП!G40+БазаСтацПрочие!G40</f>
        <v>0</v>
      </c>
      <c r="H40" s="14">
        <f>БазаСтацМедРеабилитация!H40+БазаСтацВМП!H40+БазаСтацПрочие!H40</f>
        <v>0</v>
      </c>
      <c r="I40" s="14">
        <f>БазаСтацМедРеабилитация!I40+БазаСтацВМП!I40+БазаСтацПрочие!I40</f>
        <v>0</v>
      </c>
      <c r="J40" s="14">
        <f>БазаСтацМедРеабилитация!J40+БазаСтацВМП!J40+БазаСтацПрочие!J40</f>
        <v>0</v>
      </c>
      <c r="K40" s="14">
        <f t="shared" si="0"/>
        <v>0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f>БазаСтацМедРеабилитация!E41+БазаСтацВМП!E41+БазаСтацПрочие!E41</f>
        <v>0</v>
      </c>
      <c r="F41" s="14">
        <f>БазаСтацМедРеабилитация!F41+БазаСтацВМП!F41+БазаСтацПрочие!F41</f>
        <v>0</v>
      </c>
      <c r="G41" s="14">
        <f>БазаСтацМедРеабилитация!G41+БазаСтацВМП!G41+БазаСтацПрочие!G41</f>
        <v>0</v>
      </c>
      <c r="H41" s="14">
        <f>БазаСтацМедРеабилитация!H41+БазаСтацВМП!H41+БазаСтацПрочие!H41</f>
        <v>0</v>
      </c>
      <c r="I41" s="14">
        <f>БазаСтацМедРеабилитация!I41+БазаСтацВМП!I41+БазаСтацПрочие!I41</f>
        <v>0</v>
      </c>
      <c r="J41" s="14">
        <f>БазаСтацМедРеабилитация!J41+БазаСтацВМП!J41+БазаСтацПрочие!J41</f>
        <v>0</v>
      </c>
      <c r="K41" s="14">
        <f t="shared" si="0"/>
        <v>0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f>БазаСтацМедРеабилитация!E42+БазаСтацВМП!E42+БазаСтацПрочие!E42</f>
        <v>0</v>
      </c>
      <c r="F42" s="14">
        <f>БазаСтацМедРеабилитация!F42+БазаСтацВМП!F42+БазаСтацПрочие!F42</f>
        <v>0</v>
      </c>
      <c r="G42" s="14">
        <f>БазаСтацМедРеабилитация!G42+БазаСтацВМП!G42+БазаСтацПрочие!G42</f>
        <v>0</v>
      </c>
      <c r="H42" s="14">
        <f>БазаСтацМедРеабилитация!H42+БазаСтацВМП!H42+БазаСтацПрочие!H42</f>
        <v>0</v>
      </c>
      <c r="I42" s="14">
        <f>БазаСтацМедРеабилитация!I42+БазаСтацВМП!I42+БазаСтацПрочие!I42</f>
        <v>0</v>
      </c>
      <c r="J42" s="14">
        <f>БазаСтацМедРеабилитация!J42+БазаСтацВМП!J42+БазаСтацПрочие!J42</f>
        <v>0</v>
      </c>
      <c r="K42" s="14">
        <f t="shared" si="0"/>
        <v>0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f>БазаСтацМедРеабилитация!E43+БазаСтацВМП!E43+БазаСтацПрочие!E43</f>
        <v>0</v>
      </c>
      <c r="F43" s="14">
        <f>БазаСтацМедРеабилитация!F43+БазаСтацВМП!F43+БазаСтацПрочие!F43</f>
        <v>0</v>
      </c>
      <c r="G43" s="14">
        <f>БазаСтацМедРеабилитация!G43+БазаСтацВМП!G43+БазаСтацПрочие!G43</f>
        <v>0</v>
      </c>
      <c r="H43" s="14">
        <f>БазаСтацМедРеабилитация!H43+БазаСтацВМП!H43+БазаСтацПрочие!H43</f>
        <v>0</v>
      </c>
      <c r="I43" s="14">
        <f>БазаСтацМедРеабилитация!I43+БазаСтацВМП!I43+БазаСтацПрочие!I43</f>
        <v>0</v>
      </c>
      <c r="J43" s="14">
        <f>БазаСтацМедРеабилитация!J43+БазаСтацВМП!J43+БазаСтацПрочие!J43</f>
        <v>0</v>
      </c>
      <c r="K43" s="14">
        <f t="shared" si="0"/>
        <v>0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f>БазаСтацМедРеабилитация!E44+БазаСтацВМП!E44+БазаСтацПрочие!E44</f>
        <v>0</v>
      </c>
      <c r="F44" s="14">
        <f>БазаСтацМедРеабилитация!F44+БазаСтацВМП!F44+БазаСтацПрочие!F44</f>
        <v>0</v>
      </c>
      <c r="G44" s="14">
        <f>БазаСтацМедРеабилитация!G44+БазаСтацВМП!G44+БазаСтацПрочие!G44</f>
        <v>0</v>
      </c>
      <c r="H44" s="14">
        <f>БазаСтацМедРеабилитация!H44+БазаСтацВМП!H44+БазаСтацПрочие!H44</f>
        <v>0</v>
      </c>
      <c r="I44" s="14">
        <f>БазаСтацМедРеабилитация!I44+БазаСтацВМП!I44+БазаСтацПрочие!I44</f>
        <v>0</v>
      </c>
      <c r="J44" s="14">
        <f>БазаСтацМедРеабилитация!J44+БазаСтацВМП!J44+БазаСтацПрочие!J44</f>
        <v>0</v>
      </c>
      <c r="K44" s="14">
        <f t="shared" si="0"/>
        <v>0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f>БазаСтацМедРеабилитация!E45+БазаСтацВМП!E45+БазаСтацПрочие!E45</f>
        <v>0</v>
      </c>
      <c r="F45" s="14">
        <f>БазаСтацМедРеабилитация!F45+БазаСтацВМП!F45+БазаСтацПрочие!F45</f>
        <v>0</v>
      </c>
      <c r="G45" s="14">
        <f>БазаСтацМедРеабилитация!G45+БазаСтацВМП!G45+БазаСтацПрочие!G45</f>
        <v>0</v>
      </c>
      <c r="H45" s="14">
        <f>БазаСтацМедРеабилитация!H45+БазаСтацВМП!H45+БазаСтацПрочие!H45</f>
        <v>0</v>
      </c>
      <c r="I45" s="14">
        <f>БазаСтацМедРеабилитация!I45+БазаСтацВМП!I45+БазаСтацПрочие!I45</f>
        <v>0</v>
      </c>
      <c r="J45" s="14">
        <f>БазаСтацМедРеабилитация!J45+БазаСтацВМП!J45+БазаСтацПрочие!J45</f>
        <v>0</v>
      </c>
      <c r="K45" s="14">
        <f t="shared" si="0"/>
        <v>0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f>БазаСтацМедРеабилитация!E46+БазаСтацВМП!E46+БазаСтацПрочие!E46</f>
        <v>0</v>
      </c>
      <c r="F46" s="14">
        <f>БазаСтацМедРеабилитация!F46+БазаСтацВМП!F46+БазаСтацПрочие!F46</f>
        <v>0</v>
      </c>
      <c r="G46" s="14">
        <f>БазаСтацМедРеабилитация!G46+БазаСтацВМП!G46+БазаСтацПрочие!G46</f>
        <v>0</v>
      </c>
      <c r="H46" s="14">
        <f>БазаСтацМедРеабилитация!H46+БазаСтацВМП!H46+БазаСтацПрочие!H46</f>
        <v>0</v>
      </c>
      <c r="I46" s="14">
        <f>БазаСтацМедРеабилитация!I46+БазаСтацВМП!I46+БазаСтацПрочие!I46</f>
        <v>0</v>
      </c>
      <c r="J46" s="14">
        <f>БазаСтацМедРеабилитация!J46+БазаСтацВМП!J46+БазаСтацПрочие!J46</f>
        <v>0</v>
      </c>
      <c r="K46" s="14">
        <f t="shared" si="0"/>
        <v>0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f>БазаСтацМедРеабилитация!E47+БазаСтацВМП!E47+БазаСтацПрочие!E47</f>
        <v>0</v>
      </c>
      <c r="F47" s="14">
        <f>БазаСтацМедРеабилитация!F47+БазаСтацВМП!F47+БазаСтацПрочие!F47</f>
        <v>0</v>
      </c>
      <c r="G47" s="14">
        <f>БазаСтацМедРеабилитация!G47+БазаСтацВМП!G47+БазаСтацПрочие!G47</f>
        <v>0</v>
      </c>
      <c r="H47" s="14">
        <f>БазаСтацМедРеабилитация!H47+БазаСтацВМП!H47+БазаСтацПрочие!H47</f>
        <v>0</v>
      </c>
      <c r="I47" s="14">
        <f>БазаСтацМедРеабилитация!I47+БазаСтацВМП!I47+БазаСтацПрочие!I47</f>
        <v>0</v>
      </c>
      <c r="J47" s="14">
        <f>БазаСтацМедРеабилитация!J47+БазаСтацВМП!J47+БазаСтацПрочие!J47</f>
        <v>0</v>
      </c>
      <c r="K47" s="14">
        <f t="shared" si="0"/>
        <v>0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f>БазаСтацМедРеабилитация!E48+БазаСтацВМП!E48+БазаСтацПрочие!E48</f>
        <v>0</v>
      </c>
      <c r="F48" s="14">
        <f>БазаСтацМедРеабилитация!F48+БазаСтацВМП!F48+БазаСтацПрочие!F48</f>
        <v>0</v>
      </c>
      <c r="G48" s="14">
        <f>БазаСтацМедРеабилитация!G48+БазаСтацВМП!G48+БазаСтацПрочие!G48</f>
        <v>0</v>
      </c>
      <c r="H48" s="14">
        <f>БазаСтацМедРеабилитация!H48+БазаСтацВМП!H48+БазаСтацПрочие!H48</f>
        <v>0</v>
      </c>
      <c r="I48" s="14">
        <f>БазаСтацМедРеабилитация!I48+БазаСтацВМП!I48+БазаСтацПрочие!I48</f>
        <v>0</v>
      </c>
      <c r="J48" s="14">
        <f>БазаСтацМедРеабилитация!J48+БазаСтацВМП!J48+БазаСтацПрочие!J48</f>
        <v>0</v>
      </c>
      <c r="K48" s="14">
        <f t="shared" si="0"/>
        <v>0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f>БазаСтацМедРеабилитация!E49+БазаСтацВМП!E49+БазаСтацПрочие!E49</f>
        <v>0</v>
      </c>
      <c r="F49" s="14">
        <f>БазаСтацМедРеабилитация!F49+БазаСтацВМП!F49+БазаСтацПрочие!F49</f>
        <v>0</v>
      </c>
      <c r="G49" s="14">
        <f>БазаСтацМедРеабилитация!G49+БазаСтацВМП!G49+БазаСтацПрочие!G49</f>
        <v>0</v>
      </c>
      <c r="H49" s="14">
        <f>БазаСтацМедРеабилитация!H49+БазаСтацВМП!H49+БазаСтацПрочие!H49</f>
        <v>0</v>
      </c>
      <c r="I49" s="14">
        <f>БазаСтацМедРеабилитация!I49+БазаСтацВМП!I49+БазаСтацПрочие!I49</f>
        <v>0</v>
      </c>
      <c r="J49" s="14">
        <f>БазаСтацМедРеабилитация!J49+БазаСтацВМП!J49+БазаСтацПрочие!J49</f>
        <v>0</v>
      </c>
      <c r="K49" s="14">
        <f t="shared" si="0"/>
        <v>0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f>БазаСтацМедРеабилитация!E50+БазаСтацВМП!E50+БазаСтацПрочие!E50</f>
        <v>0</v>
      </c>
      <c r="F50" s="14">
        <f>БазаСтацМедРеабилитация!F50+БазаСтацВМП!F50+БазаСтацПрочие!F50</f>
        <v>0</v>
      </c>
      <c r="G50" s="14">
        <f>БазаСтацМедРеабилитация!G50+БазаСтацВМП!G50+БазаСтацПрочие!G50</f>
        <v>0</v>
      </c>
      <c r="H50" s="14">
        <f>БазаСтацМедРеабилитация!H50+БазаСтацВМП!H50+БазаСтацПрочие!H50</f>
        <v>0</v>
      </c>
      <c r="I50" s="14">
        <f>БазаСтацМедРеабилитация!I50+БазаСтацВМП!I50+БазаСтацПрочие!I50</f>
        <v>0</v>
      </c>
      <c r="J50" s="14">
        <f>БазаСтацМедРеабилитация!J50+БазаСтацВМП!J50+БазаСтацПрочие!J50</f>
        <v>0</v>
      </c>
      <c r="K50" s="14">
        <f t="shared" si="0"/>
        <v>0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f>БазаСтацМедРеабилитация!E51+БазаСтацВМП!E51+БазаСтацПрочие!E51</f>
        <v>0</v>
      </c>
      <c r="F51" s="14">
        <f>БазаСтацМедРеабилитация!F51+БазаСтацВМП!F51+БазаСтацПрочие!F51</f>
        <v>0</v>
      </c>
      <c r="G51" s="14">
        <f>БазаСтацМедРеабилитация!G51+БазаСтацВМП!G51+БазаСтацПрочие!G51</f>
        <v>0</v>
      </c>
      <c r="H51" s="14">
        <f>БазаСтацМедРеабилитация!H51+БазаСтацВМП!H51+БазаСтацПрочие!H51</f>
        <v>0</v>
      </c>
      <c r="I51" s="14">
        <f>БазаСтацМедРеабилитация!I51+БазаСтацВМП!I51+БазаСтацПрочие!I51</f>
        <v>0</v>
      </c>
      <c r="J51" s="14">
        <f>БазаСтацМедРеабилитация!J51+БазаСтацВМП!J51+БазаСтацПрочие!J51</f>
        <v>0</v>
      </c>
      <c r="K51" s="14">
        <f t="shared" si="0"/>
        <v>0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f>БазаСтацМедРеабилитация!E52+БазаСтацВМП!E52+БазаСтацПрочие!E52</f>
        <v>0</v>
      </c>
      <c r="F52" s="14">
        <f>БазаСтацМедРеабилитация!F52+БазаСтацВМП!F52+БазаСтацПрочие!F52</f>
        <v>0</v>
      </c>
      <c r="G52" s="14">
        <f>БазаСтацМедРеабилитация!G52+БазаСтацВМП!G52+БазаСтацПрочие!G52</f>
        <v>0</v>
      </c>
      <c r="H52" s="14">
        <f>БазаСтацМедРеабилитация!H52+БазаСтацВМП!H52+БазаСтацПрочие!H52</f>
        <v>0</v>
      </c>
      <c r="I52" s="14">
        <f>БазаСтацМедРеабилитация!I52+БазаСтацВМП!I52+БазаСтацПрочие!I52</f>
        <v>0</v>
      </c>
      <c r="J52" s="14">
        <f>БазаСтацМедРеабилитация!J52+БазаСтацВМП!J52+БазаСтацПрочие!J52</f>
        <v>0</v>
      </c>
      <c r="K52" s="14">
        <f t="shared" si="0"/>
        <v>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f>БазаСтацМедРеабилитация!E53+БазаСтацВМП!E53+БазаСтацПрочие!E53</f>
        <v>0</v>
      </c>
      <c r="F53" s="14">
        <f>БазаСтацМедРеабилитация!F53+БазаСтацВМП!F53+БазаСтацПрочие!F53</f>
        <v>0</v>
      </c>
      <c r="G53" s="14">
        <f>БазаСтацМедРеабилитация!G53+БазаСтацВМП!G53+БазаСтацПрочие!G53</f>
        <v>0</v>
      </c>
      <c r="H53" s="14">
        <f>БазаСтацМедРеабилитация!H53+БазаСтацВМП!H53+БазаСтацПрочие!H53</f>
        <v>0</v>
      </c>
      <c r="I53" s="14">
        <f>БазаСтацМедРеабилитация!I53+БазаСтацВМП!I53+БазаСтацПрочие!I53</f>
        <v>0</v>
      </c>
      <c r="J53" s="14">
        <f>БазаСтацМедРеабилитация!J53+БазаСтацВМП!J53+БазаСтацПрочие!J53</f>
        <v>0</v>
      </c>
      <c r="K53" s="14">
        <f t="shared" si="0"/>
        <v>0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f>БазаСтацМедРеабилитация!E54+БазаСтацВМП!E54+БазаСтацПрочие!E54</f>
        <v>0</v>
      </c>
      <c r="F54" s="14">
        <f>БазаСтацМедРеабилитация!F54+БазаСтацВМП!F54+БазаСтацПрочие!F54</f>
        <v>0</v>
      </c>
      <c r="G54" s="14">
        <f>БазаСтацМедРеабилитация!G54+БазаСтацВМП!G54+БазаСтацПрочие!G54</f>
        <v>0</v>
      </c>
      <c r="H54" s="14">
        <f>БазаСтацМедРеабилитация!H54+БазаСтацВМП!H54+БазаСтацПрочие!H54</f>
        <v>0</v>
      </c>
      <c r="I54" s="14">
        <f>БазаСтацМедРеабилитация!I54+БазаСтацВМП!I54+БазаСтацПрочие!I54</f>
        <v>0</v>
      </c>
      <c r="J54" s="14">
        <f>БазаСтацМедРеабилитация!J54+БазаСтацВМП!J54+БазаСтацПрочие!J54</f>
        <v>0</v>
      </c>
      <c r="K54" s="14">
        <f t="shared" si="0"/>
        <v>0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f>БазаСтацМедРеабилитация!E55+БазаСтацВМП!E55+БазаСтацПрочие!E55</f>
        <v>0</v>
      </c>
      <c r="F55" s="14">
        <f>БазаСтацМедРеабилитация!F55+БазаСтацВМП!F55+БазаСтацПрочие!F55</f>
        <v>0</v>
      </c>
      <c r="G55" s="14">
        <f>БазаСтацМедРеабилитация!G55+БазаСтацВМП!G55+БазаСтацПрочие!G55</f>
        <v>0</v>
      </c>
      <c r="H55" s="14">
        <f>БазаСтацМедРеабилитация!H55+БазаСтацВМП!H55+БазаСтацПрочие!H55</f>
        <v>0</v>
      </c>
      <c r="I55" s="14">
        <f>БазаСтацМедРеабилитация!I55+БазаСтацВМП!I55+БазаСтацПрочие!I55</f>
        <v>0</v>
      </c>
      <c r="J55" s="14">
        <f>БазаСтацМедРеабилитация!J55+БазаСтацВМП!J55+БазаСтацПрочие!J55</f>
        <v>0</v>
      </c>
      <c r="K55" s="14">
        <f t="shared" si="0"/>
        <v>0</v>
      </c>
    </row>
    <row r="56" spans="1:11" ht="25.5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f>БазаСтацМедРеабилитация!E56+БазаСтацВМП!E56+БазаСтацПрочие!E56</f>
        <v>0</v>
      </c>
      <c r="F56" s="14">
        <f>БазаСтацМедРеабилитация!F56+БазаСтацВМП!F56+БазаСтацПрочие!F56</f>
        <v>0</v>
      </c>
      <c r="G56" s="14">
        <f>БазаСтацМедРеабилитация!G56+БазаСтацВМП!G56+БазаСтацПрочие!G56</f>
        <v>0</v>
      </c>
      <c r="H56" s="14">
        <f>БазаСтацМедРеабилитация!H56+БазаСтацВМП!H56+БазаСтацПрочие!H56</f>
        <v>0</v>
      </c>
      <c r="I56" s="14">
        <f>БазаСтацМедРеабилитация!I56+БазаСтацВМП!I56+БазаСтацПрочие!I56</f>
        <v>0</v>
      </c>
      <c r="J56" s="14">
        <f>БазаСтацМедРеабилитация!J56+БазаСтацВМП!J56+БазаСтацПрочие!J56</f>
        <v>0</v>
      </c>
      <c r="K56" s="14">
        <f t="shared" si="0"/>
        <v>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f>БазаСтацМедРеабилитация!E57+БазаСтацВМП!E57+БазаСтацПрочие!E57</f>
        <v>0</v>
      </c>
      <c r="F57" s="14">
        <f>БазаСтацМедРеабилитация!F57+БазаСтацВМП!F57+БазаСтацПрочие!F57</f>
        <v>0</v>
      </c>
      <c r="G57" s="14">
        <f>БазаСтацМедРеабилитация!G57+БазаСтацВМП!G57+БазаСтацПрочие!G57</f>
        <v>0</v>
      </c>
      <c r="H57" s="14">
        <f>БазаСтацМедРеабилитация!H57+БазаСтацВМП!H57+БазаСтацПрочие!H57</f>
        <v>0</v>
      </c>
      <c r="I57" s="14">
        <f>БазаСтацМедРеабилитация!I57+БазаСтацВМП!I57+БазаСтацПрочие!I57</f>
        <v>0</v>
      </c>
      <c r="J57" s="14">
        <f>БазаСтацМедРеабилитация!J57+БазаСтацВМП!J57+БазаСтацПрочие!J57</f>
        <v>0</v>
      </c>
      <c r="K57" s="14">
        <f t="shared" si="0"/>
        <v>0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f>БазаСтацМедРеабилитация!E58+БазаСтацВМП!E58+БазаСтацПрочие!E58</f>
        <v>0</v>
      </c>
      <c r="F58" s="14">
        <f>БазаСтацМедРеабилитация!F58+БазаСтацВМП!F58+БазаСтацПрочие!F58</f>
        <v>0</v>
      </c>
      <c r="G58" s="14">
        <f>БазаСтацМедРеабилитация!G58+БазаСтацВМП!G58+БазаСтацПрочие!G58</f>
        <v>0</v>
      </c>
      <c r="H58" s="14">
        <f>БазаСтацМедРеабилитация!H58+БазаСтацВМП!H58+БазаСтацПрочие!H58</f>
        <v>0</v>
      </c>
      <c r="I58" s="14">
        <f>БазаСтацМедРеабилитация!I58+БазаСтацВМП!I58+БазаСтацПрочие!I58</f>
        <v>0</v>
      </c>
      <c r="J58" s="14">
        <f>БазаСтацМедРеабилитация!J58+БазаСтацВМП!J58+БазаСтацПрочие!J58</f>
        <v>0</v>
      </c>
      <c r="K58" s="14">
        <f t="shared" si="0"/>
        <v>0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f>БазаСтацМедРеабилитация!E59+БазаСтацВМП!E59+БазаСтацПрочие!E59</f>
        <v>0</v>
      </c>
      <c r="F59" s="14">
        <f>БазаСтацМедРеабилитация!F59+БазаСтацВМП!F59+БазаСтацПрочие!F59</f>
        <v>0</v>
      </c>
      <c r="G59" s="14">
        <f>БазаСтацМедРеабилитация!G59+БазаСтацВМП!G59+БазаСтацПрочие!G59</f>
        <v>0</v>
      </c>
      <c r="H59" s="14">
        <f>БазаСтацМедРеабилитация!H59+БазаСтацВМП!H59+БазаСтацПрочие!H59</f>
        <v>0</v>
      </c>
      <c r="I59" s="14">
        <f>БазаСтацМедРеабилитация!I59+БазаСтацВМП!I59+БазаСтацПрочие!I59</f>
        <v>0</v>
      </c>
      <c r="J59" s="14">
        <f>БазаСтацМедРеабилитация!J59+БазаСтацВМП!J59+БазаСтацПрочие!J59</f>
        <v>0</v>
      </c>
      <c r="K59" s="14">
        <f t="shared" si="0"/>
        <v>0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f>БазаСтацМедРеабилитация!E60+БазаСтацВМП!E60+БазаСтацПрочие!E60</f>
        <v>0</v>
      </c>
      <c r="F60" s="14">
        <f>БазаСтацМедРеабилитация!F60+БазаСтацВМП!F60+БазаСтацПрочие!F60</f>
        <v>0</v>
      </c>
      <c r="G60" s="14">
        <f>БазаСтацМедРеабилитация!G60+БазаСтацВМП!G60+БазаСтацПрочие!G60</f>
        <v>0</v>
      </c>
      <c r="H60" s="14">
        <f>БазаСтацМедРеабилитация!H60+БазаСтацВМП!H60+БазаСтацПрочие!H60</f>
        <v>0</v>
      </c>
      <c r="I60" s="14">
        <f>БазаСтацМедРеабилитация!I60+БазаСтацВМП!I60+БазаСтацПрочие!I60</f>
        <v>0</v>
      </c>
      <c r="J60" s="14">
        <f>БазаСтацМедРеабилитация!J60+БазаСтацВМП!J60+БазаСтацПрочие!J60</f>
        <v>0</v>
      </c>
      <c r="K60" s="14">
        <f t="shared" si="0"/>
        <v>0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f>БазаСтацМедРеабилитация!E61+БазаСтацВМП!E61+БазаСтацПрочие!E61</f>
        <v>0</v>
      </c>
      <c r="F61" s="14">
        <f>БазаСтацМедРеабилитация!F61+БазаСтацВМП!F61+БазаСтацПрочие!F61</f>
        <v>0</v>
      </c>
      <c r="G61" s="14">
        <f>БазаСтацМедРеабилитация!G61+БазаСтацВМП!G61+БазаСтацПрочие!G61</f>
        <v>0</v>
      </c>
      <c r="H61" s="14">
        <f>БазаСтацМедРеабилитация!H61+БазаСтацВМП!H61+БазаСтацПрочие!H61</f>
        <v>0</v>
      </c>
      <c r="I61" s="14">
        <f>БазаСтацМедРеабилитация!I61+БазаСтацВМП!I61+БазаСтацПрочие!I61</f>
        <v>0</v>
      </c>
      <c r="J61" s="14">
        <f>БазаСтацМедРеабилитация!J61+БазаСтацВМП!J61+БазаСтацПрочие!J61</f>
        <v>0</v>
      </c>
      <c r="K61" s="14">
        <f t="shared" si="0"/>
        <v>0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f>БазаСтацМедРеабилитация!E62+БазаСтацВМП!E62+БазаСтацПрочие!E62</f>
        <v>0</v>
      </c>
      <c r="F62" s="14">
        <f>БазаСтацМедРеабилитация!F62+БазаСтацВМП!F62+БазаСтацПрочие!F62</f>
        <v>0</v>
      </c>
      <c r="G62" s="14">
        <f>БазаСтацМедРеабилитация!G62+БазаСтацВМП!G62+БазаСтацПрочие!G62</f>
        <v>0</v>
      </c>
      <c r="H62" s="14">
        <f>БазаСтацМедРеабилитация!H62+БазаСтацВМП!H62+БазаСтацПрочие!H62</f>
        <v>0</v>
      </c>
      <c r="I62" s="14">
        <f>БазаСтацМедРеабилитация!I62+БазаСтацВМП!I62+БазаСтацПрочие!I62</f>
        <v>0</v>
      </c>
      <c r="J62" s="14">
        <f>БазаСтацМедРеабилитация!J62+БазаСтацВМП!J62+БазаСтацПрочие!J62</f>
        <v>0</v>
      </c>
      <c r="K62" s="14">
        <f t="shared" si="0"/>
        <v>0</v>
      </c>
    </row>
    <row r="63" spans="1:1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f>БазаСтацМедРеабилитация!E63+БазаСтацВМП!E63+БазаСтацПрочие!E63</f>
        <v>0</v>
      </c>
      <c r="F63" s="14">
        <f>БазаСтацМедРеабилитация!F63+БазаСтацВМП!F63+БазаСтацПрочие!F63</f>
        <v>0</v>
      </c>
      <c r="G63" s="14">
        <f>БазаСтацМедРеабилитация!G63+БазаСтацВМП!G63+БазаСтацПрочие!G63</f>
        <v>0</v>
      </c>
      <c r="H63" s="14">
        <f>БазаСтацМедРеабилитация!H63+БазаСтацВМП!H63+БазаСтацПрочие!H63</f>
        <v>0</v>
      </c>
      <c r="I63" s="14">
        <f>БазаСтацМедРеабилитация!I63+БазаСтацВМП!I63+БазаСтацПрочие!I63</f>
        <v>0</v>
      </c>
      <c r="J63" s="14">
        <f>БазаСтацМедРеабилитация!J63+БазаСтацВМП!J63+БазаСтацПрочие!J63</f>
        <v>0</v>
      </c>
      <c r="K63" s="14">
        <f t="shared" si="0"/>
        <v>0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f>БазаСтацМедРеабилитация!E64+БазаСтацВМП!E64+БазаСтацПрочие!E64</f>
        <v>0</v>
      </c>
      <c r="F64" s="14">
        <f>БазаСтацМедРеабилитация!F64+БазаСтацВМП!F64+БазаСтацПрочие!F64</f>
        <v>0</v>
      </c>
      <c r="G64" s="14">
        <f>БазаСтацМедРеабилитация!G64+БазаСтацВМП!G64+БазаСтацПрочие!G64</f>
        <v>0</v>
      </c>
      <c r="H64" s="14">
        <f>БазаСтацМедРеабилитация!H64+БазаСтацВМП!H64+БазаСтацПрочие!H64</f>
        <v>0</v>
      </c>
      <c r="I64" s="14">
        <f>БазаСтацМедРеабилитация!I64+БазаСтацВМП!I64+БазаСтацПрочие!I64</f>
        <v>0</v>
      </c>
      <c r="J64" s="14">
        <f>БазаСтацМедРеабилитация!J64+БазаСтацВМП!J64+БазаСтацПрочие!J64</f>
        <v>0</v>
      </c>
      <c r="K64" s="14">
        <f t="shared" si="0"/>
        <v>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f>БазаСтацМедРеабилитация!E65+БазаСтацВМП!E65+БазаСтацПрочие!E65</f>
        <v>0</v>
      </c>
      <c r="F65" s="14">
        <f>БазаСтацМедРеабилитация!F65+БазаСтацВМП!F65+БазаСтацПрочие!F65</f>
        <v>0</v>
      </c>
      <c r="G65" s="14">
        <f>БазаСтацМедРеабилитация!G65+БазаСтацВМП!G65+БазаСтацПрочие!G65</f>
        <v>0</v>
      </c>
      <c r="H65" s="14">
        <f>БазаСтацМедРеабилитация!H65+БазаСтацВМП!H65+БазаСтацПрочие!H65</f>
        <v>0</v>
      </c>
      <c r="I65" s="14">
        <f>БазаСтацМедРеабилитация!I65+БазаСтацВМП!I65+БазаСтацПрочие!I65</f>
        <v>0</v>
      </c>
      <c r="J65" s="14">
        <f>БазаСтацМедРеабилитация!J65+БазаСтацВМП!J65+БазаСтацПрочие!J65</f>
        <v>0</v>
      </c>
      <c r="K65" s="14">
        <f t="shared" si="0"/>
        <v>0</v>
      </c>
    </row>
    <row r="66" spans="1:1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f>БазаСтацМедРеабилитация!E66+БазаСтацВМП!E66+БазаСтацПрочие!E66</f>
        <v>0</v>
      </c>
      <c r="F66" s="14">
        <f>БазаСтацМедРеабилитация!F66+БазаСтацВМП!F66+БазаСтацПрочие!F66</f>
        <v>0</v>
      </c>
      <c r="G66" s="14">
        <f>БазаСтацМедРеабилитация!G66+БазаСтацВМП!G66+БазаСтацПрочие!G66</f>
        <v>0</v>
      </c>
      <c r="H66" s="14">
        <f>БазаСтацМедРеабилитация!H66+БазаСтацВМП!H66+БазаСтацПрочие!H66</f>
        <v>0</v>
      </c>
      <c r="I66" s="14">
        <f>БазаСтацМедРеабилитация!I66+БазаСтацВМП!I66+БазаСтацПрочие!I66</f>
        <v>0</v>
      </c>
      <c r="J66" s="14">
        <f>БазаСтацМедРеабилитация!J66+БазаСтацВМП!J66+БазаСтацПрочие!J66</f>
        <v>0</v>
      </c>
      <c r="K66" s="14">
        <f t="shared" si="0"/>
        <v>0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f>БазаСтацМедРеабилитация!E67+БазаСтацВМП!E67+БазаСтацПрочие!E67</f>
        <v>0</v>
      </c>
      <c r="F67" s="14">
        <f>БазаСтацМедРеабилитация!F67+БазаСтацВМП!F67+БазаСтацПрочие!F67</f>
        <v>0</v>
      </c>
      <c r="G67" s="14">
        <f>БазаСтацМедРеабилитация!G67+БазаСтацВМП!G67+БазаСтацПрочие!G67</f>
        <v>0</v>
      </c>
      <c r="H67" s="14">
        <f>БазаСтацМедРеабилитация!H67+БазаСтацВМП!H67+БазаСтацПрочие!H67</f>
        <v>0</v>
      </c>
      <c r="I67" s="14">
        <f>БазаСтацМедРеабилитация!I67+БазаСтацВМП!I67+БазаСтацПрочие!I67</f>
        <v>0</v>
      </c>
      <c r="J67" s="14">
        <f>БазаСтацМедРеабилитация!J67+БазаСтацВМП!J67+БазаСтацПрочие!J67</f>
        <v>0</v>
      </c>
      <c r="K67" s="14">
        <f t="shared" si="0"/>
        <v>0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f>БазаСтацМедРеабилитация!E68+БазаСтацВМП!E68+БазаСтацПрочие!E68</f>
        <v>0</v>
      </c>
      <c r="F68" s="14">
        <f>БазаСтацМедРеабилитация!F68+БазаСтацВМП!F68+БазаСтацПрочие!F68</f>
        <v>0</v>
      </c>
      <c r="G68" s="14">
        <f>БазаСтацМедРеабилитация!G68+БазаСтацВМП!G68+БазаСтацПрочие!G68</f>
        <v>0</v>
      </c>
      <c r="H68" s="14">
        <f>БазаСтацМедРеабилитация!H68+БазаСтацВМП!H68+БазаСтацПрочие!H68</f>
        <v>0</v>
      </c>
      <c r="I68" s="14">
        <f>БазаСтацМедРеабилитация!I68+БазаСтацВМП!I68+БазаСтацПрочие!I68</f>
        <v>0</v>
      </c>
      <c r="J68" s="14">
        <f>БазаСтацМедРеабилитация!J68+БазаСтацВМП!J68+БазаСтацПрочие!J68</f>
        <v>0</v>
      </c>
      <c r="K68" s="14">
        <f t="shared" si="0"/>
        <v>0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f>БазаСтацМедРеабилитация!E69+БазаСтацВМП!E69+БазаСтацПрочие!E69</f>
        <v>0</v>
      </c>
      <c r="F69" s="14">
        <f>БазаСтацМедРеабилитация!F69+БазаСтацВМП!F69+БазаСтацПрочие!F69</f>
        <v>0</v>
      </c>
      <c r="G69" s="14">
        <f>БазаСтацМедРеабилитация!G69+БазаСтацВМП!G69+БазаСтацПрочие!G69</f>
        <v>0</v>
      </c>
      <c r="H69" s="14">
        <f>БазаСтацМедРеабилитация!H69+БазаСтацВМП!H69+БазаСтацПрочие!H69</f>
        <v>0</v>
      </c>
      <c r="I69" s="14">
        <f>БазаСтацМедРеабилитация!I69+БазаСтацВМП!I69+БазаСтацПрочие!I69</f>
        <v>0</v>
      </c>
      <c r="J69" s="14">
        <f>БазаСтацМедРеабилитация!J69+БазаСтацВМП!J69+БазаСтацПрочие!J69</f>
        <v>0</v>
      </c>
      <c r="K69" s="14">
        <f t="shared" ref="K69:K132" si="1">SUM(E69:J69)</f>
        <v>0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f>БазаСтацМедРеабилитация!E70+БазаСтацВМП!E70+БазаСтацПрочие!E70</f>
        <v>0</v>
      </c>
      <c r="F70" s="14">
        <f>БазаСтацМедРеабилитация!F70+БазаСтацВМП!F70+БазаСтацПрочие!F70</f>
        <v>0</v>
      </c>
      <c r="G70" s="14">
        <f>БазаСтацМедРеабилитация!G70+БазаСтацВМП!G70+БазаСтацПрочие!G70</f>
        <v>0</v>
      </c>
      <c r="H70" s="14">
        <f>БазаСтацМедРеабилитация!H70+БазаСтацВМП!H70+БазаСтацПрочие!H70</f>
        <v>0</v>
      </c>
      <c r="I70" s="14">
        <f>БазаСтацМедРеабилитация!I70+БазаСтацВМП!I70+БазаСтацПрочие!I70</f>
        <v>0</v>
      </c>
      <c r="J70" s="14">
        <f>БазаСтацМедРеабилитация!J70+БазаСтацВМП!J70+БазаСтацПрочие!J70</f>
        <v>0</v>
      </c>
      <c r="K70" s="14">
        <f t="shared" si="1"/>
        <v>0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f>БазаСтацМедРеабилитация!E71+БазаСтацВМП!E71+БазаСтацПрочие!E71</f>
        <v>0</v>
      </c>
      <c r="F71" s="14">
        <f>БазаСтацМедРеабилитация!F71+БазаСтацВМП!F71+БазаСтацПрочие!F71</f>
        <v>0</v>
      </c>
      <c r="G71" s="14">
        <f>БазаСтацМедРеабилитация!G71+БазаСтацВМП!G71+БазаСтацПрочие!G71</f>
        <v>0</v>
      </c>
      <c r="H71" s="14">
        <f>БазаСтацМедРеабилитация!H71+БазаСтацВМП!H71+БазаСтацПрочие!H71</f>
        <v>0</v>
      </c>
      <c r="I71" s="14">
        <f>БазаСтацМедРеабилитация!I71+БазаСтацВМП!I71+БазаСтацПрочие!I71</f>
        <v>0</v>
      </c>
      <c r="J71" s="14">
        <f>БазаСтацМедРеабилитация!J71+БазаСтацВМП!J71+БазаСтацПрочие!J71</f>
        <v>0</v>
      </c>
      <c r="K71" s="14">
        <f t="shared" si="1"/>
        <v>0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f>БазаСтацМедРеабилитация!E72+БазаСтацВМП!E72+БазаСтацПрочие!E72</f>
        <v>0</v>
      </c>
      <c r="F72" s="14">
        <f>БазаСтацМедРеабилитация!F72+БазаСтацВМП!F72+БазаСтацПрочие!F72</f>
        <v>0</v>
      </c>
      <c r="G72" s="14">
        <f>БазаСтацМедРеабилитация!G72+БазаСтацВМП!G72+БазаСтацПрочие!G72</f>
        <v>0</v>
      </c>
      <c r="H72" s="14">
        <f>БазаСтацМедРеабилитация!H72+БазаСтацВМП!H72+БазаСтацПрочие!H72</f>
        <v>0</v>
      </c>
      <c r="I72" s="14">
        <f>БазаСтацМедРеабилитация!I72+БазаСтацВМП!I72+БазаСтацПрочие!I72</f>
        <v>0</v>
      </c>
      <c r="J72" s="14">
        <f>БазаСтацМедРеабилитация!J72+БазаСтацВМП!J72+БазаСтацПрочие!J72</f>
        <v>0</v>
      </c>
      <c r="K72" s="14">
        <f t="shared" si="1"/>
        <v>0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f>БазаСтацМедРеабилитация!E73+БазаСтацВМП!E73+БазаСтацПрочие!E73</f>
        <v>0</v>
      </c>
      <c r="F73" s="14">
        <f>БазаСтацМедРеабилитация!F73+БазаСтацВМП!F73+БазаСтацПрочие!F73</f>
        <v>0</v>
      </c>
      <c r="G73" s="14">
        <f>БазаСтацМедРеабилитация!G73+БазаСтацВМП!G73+БазаСтацПрочие!G73</f>
        <v>0</v>
      </c>
      <c r="H73" s="14">
        <f>БазаСтацМедРеабилитация!H73+БазаСтацВМП!H73+БазаСтацПрочие!H73</f>
        <v>0</v>
      </c>
      <c r="I73" s="14">
        <f>БазаСтацМедРеабилитация!I73+БазаСтацВМП!I73+БазаСтацПрочие!I73</f>
        <v>0</v>
      </c>
      <c r="J73" s="14">
        <f>БазаСтацМедРеабилитация!J73+БазаСтацВМП!J73+БазаСтацПрочие!J73</f>
        <v>0</v>
      </c>
      <c r="K73" s="14">
        <f t="shared" si="1"/>
        <v>0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f>БазаСтацМедРеабилитация!E74+БазаСтацВМП!E74+БазаСтацПрочие!E74</f>
        <v>0</v>
      </c>
      <c r="F74" s="14">
        <f>БазаСтацМедРеабилитация!F74+БазаСтацВМП!F74+БазаСтацПрочие!F74</f>
        <v>0</v>
      </c>
      <c r="G74" s="14">
        <f>БазаСтацМедРеабилитация!G74+БазаСтацВМП!G74+БазаСтацПрочие!G74</f>
        <v>0</v>
      </c>
      <c r="H74" s="14">
        <f>БазаСтацМедРеабилитация!H74+БазаСтацВМП!H74+БазаСтацПрочие!H74</f>
        <v>0</v>
      </c>
      <c r="I74" s="14">
        <f>БазаСтацМедРеабилитация!I74+БазаСтацВМП!I74+БазаСтацПрочие!I74</f>
        <v>0</v>
      </c>
      <c r="J74" s="14">
        <f>БазаСтацМедРеабилитация!J74+БазаСтацВМП!J74+БазаСтацПрочие!J74</f>
        <v>0</v>
      </c>
      <c r="K74" s="14">
        <f t="shared" si="1"/>
        <v>0</v>
      </c>
    </row>
    <row r="75" spans="1:11" ht="25.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f>БазаСтацМедРеабилитация!E75+БазаСтацВМП!E75+БазаСтацПрочие!E75</f>
        <v>0</v>
      </c>
      <c r="F75" s="14">
        <f>БазаСтацМедРеабилитация!F75+БазаСтацВМП!F75+БазаСтацПрочие!F75</f>
        <v>0</v>
      </c>
      <c r="G75" s="14">
        <f>БазаСтацМедРеабилитация!G75+БазаСтацВМП!G75+БазаСтацПрочие!G75</f>
        <v>0</v>
      </c>
      <c r="H75" s="14">
        <f>БазаСтацМедРеабилитация!H75+БазаСтацВМП!H75+БазаСтацПрочие!H75</f>
        <v>0</v>
      </c>
      <c r="I75" s="14">
        <f>БазаСтацМедРеабилитация!I75+БазаСтацВМП!I75+БазаСтацПрочие!I75</f>
        <v>0</v>
      </c>
      <c r="J75" s="14">
        <f>БазаСтацМедРеабилитация!J75+БазаСтацВМП!J75+БазаСтацПрочие!J75</f>
        <v>0</v>
      </c>
      <c r="K75" s="14">
        <f t="shared" si="1"/>
        <v>0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f>БазаСтацМедРеабилитация!E76+БазаСтацВМП!E76+БазаСтацПрочие!E76</f>
        <v>11509630</v>
      </c>
      <c r="F76" s="14">
        <f>БазаСтацМедРеабилитация!F76+БазаСтацВМП!F76+БазаСтацПрочие!F76</f>
        <v>2941645</v>
      </c>
      <c r="G76" s="14">
        <f>БазаСтацМедРеабилитация!G76+БазаСтацВМП!G76+БазаСтацПрочие!G76</f>
        <v>5989166</v>
      </c>
      <c r="H76" s="14">
        <f>БазаСтацМедРеабилитация!H76+БазаСтацВМП!H76+БазаСтацПрочие!H76</f>
        <v>4306393</v>
      </c>
      <c r="I76" s="14">
        <f>БазаСтацМедРеабилитация!I76+БазаСтацВМП!I76+БазаСтацПрочие!I76</f>
        <v>27121432</v>
      </c>
      <c r="J76" s="14">
        <f>БазаСтацМедРеабилитация!J76+БазаСтацВМП!J76+БазаСтацПрочие!J76</f>
        <v>16025259</v>
      </c>
      <c r="K76" s="14">
        <f t="shared" si="1"/>
        <v>67893525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f>БазаСтацМедРеабилитация!E77+БазаСтацВМП!E77+БазаСтацПрочие!E77</f>
        <v>0</v>
      </c>
      <c r="F77" s="14">
        <f>БазаСтацМедРеабилитация!F77+БазаСтацВМП!F77+БазаСтацПрочие!F77</f>
        <v>0</v>
      </c>
      <c r="G77" s="14">
        <f>БазаСтацМедРеабилитация!G77+БазаСтацВМП!G77+БазаСтацПрочие!G77</f>
        <v>0</v>
      </c>
      <c r="H77" s="14">
        <f>БазаСтацМедРеабилитация!H77+БазаСтацВМП!H77+БазаСтацПрочие!H77</f>
        <v>0</v>
      </c>
      <c r="I77" s="14">
        <f>БазаСтацМедРеабилитация!I77+БазаСтацВМП!I77+БазаСтацПрочие!I77</f>
        <v>0</v>
      </c>
      <c r="J77" s="14">
        <f>БазаСтацМедРеабилитация!J77+БазаСтацВМП!J77+БазаСтацПрочие!J77</f>
        <v>0</v>
      </c>
      <c r="K77" s="14">
        <f t="shared" si="1"/>
        <v>0</v>
      </c>
    </row>
    <row r="78" spans="1:11" ht="25.5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f>БазаСтацМедРеабилитация!E78+БазаСтацВМП!E78+БазаСтацПрочие!E78</f>
        <v>180880365</v>
      </c>
      <c r="F78" s="14">
        <f>БазаСтацМедРеабилитация!F78+БазаСтацВМП!F78+БазаСтацПрочие!F78</f>
        <v>60170876</v>
      </c>
      <c r="G78" s="14">
        <f>БазаСтацМедРеабилитация!G78+БазаСтацВМП!G78+БазаСтацПрочие!G78</f>
        <v>142436668</v>
      </c>
      <c r="H78" s="14">
        <f>БазаСтацМедРеабилитация!H78+БазаСтацВМП!H78+БазаСтацПрочие!H78</f>
        <v>81102088</v>
      </c>
      <c r="I78" s="14">
        <f>БазаСтацМедРеабилитация!I78+БазаСтацВМП!I78+БазаСтацПрочие!I78</f>
        <v>299092614</v>
      </c>
      <c r="J78" s="14">
        <f>БазаСтацМедРеабилитация!J78+БазаСтацВМП!J78+БазаСтацПрочие!J78</f>
        <v>315771444</v>
      </c>
      <c r="K78" s="14">
        <f t="shared" si="1"/>
        <v>1079454055</v>
      </c>
    </row>
    <row r="79" spans="1:1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f>БазаСтацМедРеабилитация!E79+БазаСтацВМП!E79+БазаСтацПрочие!E79</f>
        <v>221563727</v>
      </c>
      <c r="F79" s="14">
        <f>БазаСтацМедРеабилитация!F79+БазаСтацВМП!F79+БазаСтацПрочие!F79</f>
        <v>62982301</v>
      </c>
      <c r="G79" s="14">
        <f>БазаСтацМедРеабилитация!G79+БазаСтацВМП!G79+БазаСтацПрочие!G79</f>
        <v>78449987</v>
      </c>
      <c r="H79" s="14">
        <f>БазаСтацМедРеабилитация!H79+БазаСтацВМП!H79+БазаСтацПрочие!H79</f>
        <v>98618518</v>
      </c>
      <c r="I79" s="14">
        <f>БазаСтацМедРеабилитация!I79+БазаСтацВМП!I79+БазаСтацПрочие!I79</f>
        <v>393961259</v>
      </c>
      <c r="J79" s="14">
        <f>БазаСтацМедРеабилитация!J79+БазаСтацВМП!J79+БазаСтацПрочие!J79</f>
        <v>347270321</v>
      </c>
      <c r="K79" s="14">
        <f t="shared" si="1"/>
        <v>1202846113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f>БазаСтацМедРеабилитация!E80+БазаСтацВМП!E80+БазаСтацПрочие!E80</f>
        <v>121278539</v>
      </c>
      <c r="F80" s="14">
        <f>БазаСтацМедРеабилитация!F80+БазаСтацВМП!F80+БазаСтацПрочие!F80</f>
        <v>20931339</v>
      </c>
      <c r="G80" s="14">
        <f>БазаСтацМедРеабилитация!G80+БазаСтацВМП!G80+БазаСтацПрочие!G80</f>
        <v>39136712</v>
      </c>
      <c r="H80" s="14">
        <f>БазаСтацМедРеабилитация!H80+БазаСтацВМП!H80+БазаСтацПрочие!H80</f>
        <v>76320342</v>
      </c>
      <c r="I80" s="14">
        <f>БазаСтацМедРеабилитация!I80+БазаСтацВМП!I80+БазаСтацПрочие!I80</f>
        <v>157918472</v>
      </c>
      <c r="J80" s="14">
        <f>БазаСтацМедРеабилитация!J80+БазаСтацВМП!J80+БазаСтацПрочие!J80</f>
        <v>148826878</v>
      </c>
      <c r="K80" s="14">
        <f t="shared" si="1"/>
        <v>564412282</v>
      </c>
    </row>
    <row r="81" spans="1:11" ht="25.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f>БазаСтацМедРеабилитация!E81+БазаСтацВМП!E81+БазаСтацПрочие!E81</f>
        <v>40521810</v>
      </c>
      <c r="F81" s="14">
        <f>БазаСтацМедРеабилитация!F81+БазаСтацВМП!F81+БазаСтацПрочие!F81</f>
        <v>10710642</v>
      </c>
      <c r="G81" s="14">
        <f>БазаСтацМедРеабилитация!G81+БазаСтацВМП!G81+БазаСтацПрочие!G81</f>
        <v>17844057</v>
      </c>
      <c r="H81" s="14">
        <f>БазаСтацМедРеабилитация!H81+БазаСтацВМП!H81+БазаСтацПрочие!H81</f>
        <v>13851850</v>
      </c>
      <c r="I81" s="14">
        <f>БазаСтацМедРеабилитация!I81+БазаСтацВМП!I81+БазаСтацПрочие!I81</f>
        <v>52097083</v>
      </c>
      <c r="J81" s="14">
        <f>БазаСтацМедРеабилитация!J81+БазаСтацВМП!J81+БазаСтацПрочие!J81</f>
        <v>58595226</v>
      </c>
      <c r="K81" s="14">
        <f t="shared" si="1"/>
        <v>193620668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f>БазаСтацМедРеабилитация!E82+БазаСтацВМП!E82+БазаСтацПрочие!E82</f>
        <v>244540841</v>
      </c>
      <c r="F82" s="14">
        <f>БазаСтацМедРеабилитация!F82+БазаСтацВМП!F82+БазаСтацПрочие!F82</f>
        <v>57654297</v>
      </c>
      <c r="G82" s="14">
        <f>БазаСтацМедРеабилитация!G82+БазаСтацВМП!G82+БазаСтацПрочие!G82</f>
        <v>74872906</v>
      </c>
      <c r="H82" s="14">
        <f>БазаСтацМедРеабилитация!H82+БазаСтацВМП!H82+БазаСтацПрочие!H82</f>
        <v>87097440</v>
      </c>
      <c r="I82" s="14">
        <f>БазаСтацМедРеабилитация!I82+БазаСтацВМП!I82+БазаСтацПрочие!I82</f>
        <v>223107962</v>
      </c>
      <c r="J82" s="14">
        <f>БазаСтацМедРеабилитация!J82+БазаСтацВМП!J82+БазаСтацПрочие!J82</f>
        <v>279226927</v>
      </c>
      <c r="K82" s="14">
        <f t="shared" si="1"/>
        <v>966500373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f>БазаСтацМедРеабилитация!E83+БазаСтацВМП!E83+БазаСтацПрочие!E83</f>
        <v>8199247</v>
      </c>
      <c r="F83" s="14">
        <f>БазаСтацМедРеабилитация!F83+БазаСтацВМП!F83+БазаСтацПрочие!F83</f>
        <v>1863584</v>
      </c>
      <c r="G83" s="14">
        <f>БазаСтацМедРеабилитация!G83+БазаСтацВМП!G83+БазаСтацПрочие!G83</f>
        <v>2303505</v>
      </c>
      <c r="H83" s="14">
        <f>БазаСтацМедРеабилитация!H83+БазаСтацВМП!H83+БазаСтацПрочие!H83</f>
        <v>3610857</v>
      </c>
      <c r="I83" s="14">
        <f>БазаСтацМедРеабилитация!I83+БазаСтацВМП!I83+БазаСтацПрочие!I83</f>
        <v>12233841</v>
      </c>
      <c r="J83" s="14">
        <f>БазаСтацМедРеабилитация!J83+БазаСтацВМП!J83+БазаСтацПрочие!J83</f>
        <v>8617948</v>
      </c>
      <c r="K83" s="14">
        <f t="shared" si="1"/>
        <v>36828982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f>БазаСтацМедРеабилитация!E84+БазаСтацВМП!E84+БазаСтацПрочие!E84</f>
        <v>28319063</v>
      </c>
      <c r="F84" s="14">
        <f>БазаСтацМедРеабилитация!F84+БазаСтацВМП!F84+БазаСтацПрочие!F84</f>
        <v>7062910</v>
      </c>
      <c r="G84" s="14">
        <f>БазаСтацМедРеабилитация!G84+БазаСтацВМП!G84+БазаСтацПрочие!G84</f>
        <v>18898801</v>
      </c>
      <c r="H84" s="14">
        <f>БазаСтацМедРеабилитация!H84+БазаСтацВМП!H84+БазаСтацПрочие!H84</f>
        <v>8605803</v>
      </c>
      <c r="I84" s="14">
        <f>БазаСтацМедРеабилитация!I84+БазаСтацВМП!I84+БазаСтацПрочие!I84</f>
        <v>38322251</v>
      </c>
      <c r="J84" s="14">
        <f>БазаСтацМедРеабилитация!J84+БазаСтацВМП!J84+БазаСтацПрочие!J84</f>
        <v>44501725</v>
      </c>
      <c r="K84" s="14">
        <f t="shared" si="1"/>
        <v>145710553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f>БазаСтацМедРеабилитация!E85+БазаСтацВМП!E85+БазаСтацПрочие!E85</f>
        <v>40284998</v>
      </c>
      <c r="F85" s="14">
        <f>БазаСтацМедРеабилитация!F85+БазаСтацВМП!F85+БазаСтацПрочие!F85</f>
        <v>13108747</v>
      </c>
      <c r="G85" s="14">
        <f>БазаСтацМедРеабилитация!G85+БазаСтацВМП!G85+БазаСтацПрочие!G85</f>
        <v>19770399</v>
      </c>
      <c r="H85" s="14">
        <f>БазаСтацМедРеабилитация!H85+БазаСтацВМП!H85+БазаСтацПрочие!H85</f>
        <v>28346413</v>
      </c>
      <c r="I85" s="14">
        <f>БазаСтацМедРеабилитация!I85+БазаСтацВМП!I85+БазаСтацПрочие!I85</f>
        <v>104929369</v>
      </c>
      <c r="J85" s="14">
        <f>БазаСтацМедРеабилитация!J85+БазаСтацВМП!J85+БазаСтацПрочие!J85</f>
        <v>99347730</v>
      </c>
      <c r="K85" s="14">
        <f t="shared" si="1"/>
        <v>305787656</v>
      </c>
    </row>
    <row r="86" spans="1:1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f>БазаСтацМедРеабилитация!E86+БазаСтацВМП!E86+БазаСтацПрочие!E86</f>
        <v>92773032</v>
      </c>
      <c r="F86" s="14">
        <f>БазаСтацМедРеабилитация!F86+БазаСтацВМП!F86+БазаСтацПрочие!F86</f>
        <v>30965524</v>
      </c>
      <c r="G86" s="14">
        <f>БазаСтацМедРеабилитация!G86+БазаСтацВМП!G86+БазаСтацПрочие!G86</f>
        <v>50875052</v>
      </c>
      <c r="H86" s="14">
        <f>БазаСтацМедРеабилитация!H86+БазаСтацВМП!H86+БазаСтацПрочие!H86</f>
        <v>39390619</v>
      </c>
      <c r="I86" s="14">
        <f>БазаСтацМедРеабилитация!I86+БазаСтацВМП!I86+БазаСтацПрочие!I86</f>
        <v>168527103</v>
      </c>
      <c r="J86" s="14">
        <f>БазаСтацМедРеабилитация!J86+БазаСтацВМП!J86+БазаСтацПрочие!J86</f>
        <v>168397223</v>
      </c>
      <c r="K86" s="14">
        <f t="shared" si="1"/>
        <v>550928553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f>БазаСтацМедРеабилитация!E87+БазаСтацВМП!E87+БазаСтацПрочие!E87</f>
        <v>3759329</v>
      </c>
      <c r="F87" s="14">
        <f>БазаСтацМедРеабилитация!F87+БазаСтацВМП!F87+БазаСтацПрочие!F87</f>
        <v>974991</v>
      </c>
      <c r="G87" s="14">
        <f>БазаСтацМедРеабилитация!G87+БазаСтацВМП!G87+БазаСтацПрочие!G87</f>
        <v>1355077</v>
      </c>
      <c r="H87" s="14">
        <f>БазаСтацМедРеабилитация!H87+БазаСтацВМП!H87+БазаСтацПрочие!H87</f>
        <v>1583741</v>
      </c>
      <c r="I87" s="14">
        <f>БазаСтацМедРеабилитация!I87+БазаСтацВМП!I87+БазаСтацПрочие!I87</f>
        <v>5303917</v>
      </c>
      <c r="J87" s="14">
        <f>БазаСтацМедРеабилитация!J87+БазаСтацВМП!J87+БазаСтацПрочие!J87</f>
        <v>7501086</v>
      </c>
      <c r="K87" s="14">
        <f t="shared" si="1"/>
        <v>20478141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f>БазаСтацМедРеабилитация!E88+БазаСтацВМП!E88+БазаСтацПрочие!E88</f>
        <v>9716656</v>
      </c>
      <c r="F88" s="14">
        <f>БазаСтацМедРеабилитация!F88+БазаСтацВМП!F88+БазаСтацПрочие!F88</f>
        <v>1625388</v>
      </c>
      <c r="G88" s="14">
        <f>БазаСтацМедРеабилитация!G88+БазаСтацВМП!G88+БазаСтацПрочие!G88</f>
        <v>4709773</v>
      </c>
      <c r="H88" s="14">
        <f>БазаСтацМедРеабилитация!H88+БазаСтацВМП!H88+БазаСтацПрочие!H88</f>
        <v>4146240</v>
      </c>
      <c r="I88" s="14">
        <f>БазаСтацМедРеабилитация!I88+БазаСтацВМП!I88+БазаСтацПрочие!I88</f>
        <v>11319351</v>
      </c>
      <c r="J88" s="14">
        <f>БазаСтацМедРеабилитация!J88+БазаСтацВМП!J88+БазаСтацПрочие!J88</f>
        <v>13952018</v>
      </c>
      <c r="K88" s="14">
        <f t="shared" si="1"/>
        <v>45469426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f>БазаСтацМедРеабилитация!E89+БазаСтацВМП!E89+БазаСтацПрочие!E89</f>
        <v>312254916</v>
      </c>
      <c r="F89" s="14">
        <f>БазаСтацМедРеабилитация!F89+БазаСтацВМП!F89+БазаСтацПрочие!F89</f>
        <v>84602736</v>
      </c>
      <c r="G89" s="14">
        <f>БазаСтацМедРеабилитация!G89+БазаСтацВМП!G89+БазаСтацПрочие!G89</f>
        <v>172317688</v>
      </c>
      <c r="H89" s="14">
        <f>БазаСтацМедРеабилитация!H89+БазаСтацВМП!H89+БазаСтацПрочие!H89</f>
        <v>110828743</v>
      </c>
      <c r="I89" s="14">
        <f>БазаСтацМедРеабилитация!I89+БазаСтацВМП!I89+БазаСтацПрочие!I89</f>
        <v>700026946</v>
      </c>
      <c r="J89" s="14">
        <f>БазаСтацМедРеабилитация!J89+БазаСтацВМП!J89+БазаСтацПрочие!J89</f>
        <v>420893974</v>
      </c>
      <c r="K89" s="14">
        <f t="shared" si="1"/>
        <v>1800925003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f>БазаСтацМедРеабилитация!E90+БазаСтацВМП!E90+БазаСтацПрочие!E90</f>
        <v>299627752</v>
      </c>
      <c r="F90" s="14">
        <f>БазаСтацМедРеабилитация!F90+БазаСтацВМП!F90+БазаСтацПрочие!F90</f>
        <v>100260691</v>
      </c>
      <c r="G90" s="14">
        <f>БазаСтацМедРеабилитация!G90+БазаСтацВМП!G90+БазаСтацПрочие!G90</f>
        <v>142380197</v>
      </c>
      <c r="H90" s="14">
        <f>БазаСтацМедРеабилитация!H90+БазаСтацВМП!H90+БазаСтацПрочие!H90</f>
        <v>123879999</v>
      </c>
      <c r="I90" s="14">
        <f>БазаСтацМедРеабилитация!I90+БазаСтацВМП!I90+БазаСтацПрочие!I90</f>
        <v>314385364</v>
      </c>
      <c r="J90" s="14">
        <f>БазаСтацМедРеабилитация!J90+БазаСтацВМП!J90+БазаСтацПрочие!J90</f>
        <v>515157839</v>
      </c>
      <c r="K90" s="14">
        <f t="shared" si="1"/>
        <v>1495691842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f>БазаСтацМедРеабилитация!E91+БазаСтацВМП!E91+БазаСтацПрочие!E91</f>
        <v>0</v>
      </c>
      <c r="F91" s="14">
        <f>БазаСтацМедРеабилитация!F91+БазаСтацВМП!F91+БазаСтацПрочие!F91</f>
        <v>0</v>
      </c>
      <c r="G91" s="14">
        <f>БазаСтацМедРеабилитация!G91+БазаСтацВМП!G91+БазаСтацПрочие!G91</f>
        <v>0</v>
      </c>
      <c r="H91" s="14">
        <f>БазаСтацМедРеабилитация!H91+БазаСтацВМП!H91+БазаСтацПрочие!H91</f>
        <v>0</v>
      </c>
      <c r="I91" s="14">
        <f>БазаСтацМедРеабилитация!I91+БазаСтацВМП!I91+БазаСтацПрочие!I91</f>
        <v>0</v>
      </c>
      <c r="J91" s="14">
        <f>БазаСтацМедРеабилитация!J91+БазаСтацВМП!J91+БазаСтацПрочие!J91</f>
        <v>0</v>
      </c>
      <c r="K91" s="14">
        <f t="shared" si="1"/>
        <v>0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f>БазаСтацМедРеабилитация!E92+БазаСтацВМП!E92+БазаСтацПрочие!E92</f>
        <v>0</v>
      </c>
      <c r="F92" s="14">
        <f>БазаСтацМедРеабилитация!F92+БазаСтацВМП!F92+БазаСтацПрочие!F92</f>
        <v>0</v>
      </c>
      <c r="G92" s="14">
        <f>БазаСтацМедРеабилитация!G92+БазаСтацВМП!G92+БазаСтацПрочие!G92</f>
        <v>0</v>
      </c>
      <c r="H92" s="14">
        <f>БазаСтацМедРеабилитация!H92+БазаСтацВМП!H92+БазаСтацПрочие!H92</f>
        <v>0</v>
      </c>
      <c r="I92" s="14">
        <f>БазаСтацМедРеабилитация!I92+БазаСтацВМП!I92+БазаСтацПрочие!I92</f>
        <v>0</v>
      </c>
      <c r="J92" s="14">
        <f>БазаСтацМедРеабилитация!J92+БазаСтацВМП!J92+БазаСтацПрочие!J92</f>
        <v>0</v>
      </c>
      <c r="K92" s="14">
        <f t="shared" si="1"/>
        <v>0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f>БазаСтацМедРеабилитация!E93+БазаСтацВМП!E93+БазаСтацПрочие!E93</f>
        <v>0</v>
      </c>
      <c r="F93" s="14">
        <f>БазаСтацМедРеабилитация!F93+БазаСтацВМП!F93+БазаСтацПрочие!F93</f>
        <v>0</v>
      </c>
      <c r="G93" s="14">
        <f>БазаСтацМедРеабилитация!G93+БазаСтацВМП!G93+БазаСтацПрочие!G93</f>
        <v>0</v>
      </c>
      <c r="H93" s="14">
        <f>БазаСтацМедРеабилитация!H93+БазаСтацВМП!H93+БазаСтацПрочие!H93</f>
        <v>0</v>
      </c>
      <c r="I93" s="14">
        <f>БазаСтацМедРеабилитация!I93+БазаСтацВМП!I93+БазаСтацПрочие!I93</f>
        <v>0</v>
      </c>
      <c r="J93" s="14">
        <f>БазаСтацМедРеабилитация!J93+БазаСтацВМП!J93+БазаСтацПрочие!J93</f>
        <v>0</v>
      </c>
      <c r="K93" s="14">
        <f t="shared" si="1"/>
        <v>0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f>БазаСтацМедРеабилитация!E94+БазаСтацВМП!E94+БазаСтацПрочие!E94</f>
        <v>0</v>
      </c>
      <c r="F94" s="14">
        <f>БазаСтацМедРеабилитация!F94+БазаСтацВМП!F94+БазаСтацПрочие!F94</f>
        <v>0</v>
      </c>
      <c r="G94" s="14">
        <f>БазаСтацМедРеабилитация!G94+БазаСтацВМП!G94+БазаСтацПрочие!G94</f>
        <v>0</v>
      </c>
      <c r="H94" s="14">
        <f>БазаСтацМедРеабилитация!H94+БазаСтацВМП!H94+БазаСтацПрочие!H94</f>
        <v>0</v>
      </c>
      <c r="I94" s="14">
        <f>БазаСтацМедРеабилитация!I94+БазаСтацВМП!I94+БазаСтацПрочие!I94</f>
        <v>0</v>
      </c>
      <c r="J94" s="14">
        <f>БазаСтацМедРеабилитация!J94+БазаСтацВМП!J94+БазаСтацПрочие!J94</f>
        <v>0</v>
      </c>
      <c r="K94" s="14">
        <f t="shared" si="1"/>
        <v>0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f>БазаСтацМедРеабилитация!E95+БазаСтацВМП!E95+БазаСтацПрочие!E95</f>
        <v>0</v>
      </c>
      <c r="F95" s="14">
        <f>БазаСтацМедРеабилитация!F95+БазаСтацВМП!F95+БазаСтацПрочие!F95</f>
        <v>0</v>
      </c>
      <c r="G95" s="14">
        <f>БазаСтацМедРеабилитация!G95+БазаСтацВМП!G95+БазаСтацПрочие!G95</f>
        <v>0</v>
      </c>
      <c r="H95" s="14">
        <f>БазаСтацМедРеабилитация!H95+БазаСтацВМП!H95+БазаСтацПрочие!H95</f>
        <v>0</v>
      </c>
      <c r="I95" s="14">
        <f>БазаСтацМедРеабилитация!I95+БазаСтацВМП!I95+БазаСтацПрочие!I95</f>
        <v>0</v>
      </c>
      <c r="J95" s="14">
        <f>БазаСтацМедРеабилитация!J95+БазаСтацВМП!J95+БазаСтацПрочие!J95</f>
        <v>0</v>
      </c>
      <c r="K95" s="14">
        <f t="shared" si="1"/>
        <v>0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f>БазаСтацМедРеабилитация!E96+БазаСтацВМП!E96+БазаСтацПрочие!E96</f>
        <v>0</v>
      </c>
      <c r="F96" s="14">
        <f>БазаСтацМедРеабилитация!F96+БазаСтацВМП!F96+БазаСтацПрочие!F96</f>
        <v>0</v>
      </c>
      <c r="G96" s="14">
        <f>БазаСтацМедРеабилитация!G96+БазаСтацВМП!G96+БазаСтацПрочие!G96</f>
        <v>0</v>
      </c>
      <c r="H96" s="14">
        <f>БазаСтацМедРеабилитация!H96+БазаСтацВМП!H96+БазаСтацПрочие!H96</f>
        <v>0</v>
      </c>
      <c r="I96" s="14">
        <f>БазаСтацМедРеабилитация!I96+БазаСтацВМП!I96+БазаСтацПрочие!I96</f>
        <v>0</v>
      </c>
      <c r="J96" s="14">
        <f>БазаСтацМедРеабилитация!J96+БазаСтацВМП!J96+БазаСтацПрочие!J96</f>
        <v>0</v>
      </c>
      <c r="K96" s="14">
        <f t="shared" si="1"/>
        <v>0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f>БазаСтацМедРеабилитация!E97+БазаСтацВМП!E97+БазаСтацПрочие!E97</f>
        <v>0</v>
      </c>
      <c r="F97" s="14">
        <f>БазаСтацМедРеабилитация!F97+БазаСтацВМП!F97+БазаСтацПрочие!F97</f>
        <v>0</v>
      </c>
      <c r="G97" s="14">
        <f>БазаСтацМедРеабилитация!G97+БазаСтацВМП!G97+БазаСтацПрочие!G97</f>
        <v>0</v>
      </c>
      <c r="H97" s="14">
        <f>БазаСтацМедРеабилитация!H97+БазаСтацВМП!H97+БазаСтацПрочие!H97</f>
        <v>0</v>
      </c>
      <c r="I97" s="14">
        <f>БазаСтацМедРеабилитация!I97+БазаСтацВМП!I97+БазаСтацПрочие!I97</f>
        <v>0</v>
      </c>
      <c r="J97" s="14">
        <f>БазаСтацМедРеабилитация!J97+БазаСтацВМП!J97+БазаСтацПрочие!J97</f>
        <v>0</v>
      </c>
      <c r="K97" s="14">
        <f t="shared" si="1"/>
        <v>0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f>БазаСтацМедРеабилитация!E98+БазаСтацВМП!E98+БазаСтацПрочие!E98</f>
        <v>0</v>
      </c>
      <c r="F98" s="14">
        <f>БазаСтацМедРеабилитация!F98+БазаСтацВМП!F98+БазаСтацПрочие!F98</f>
        <v>0</v>
      </c>
      <c r="G98" s="14">
        <f>БазаСтацМедРеабилитация!G98+БазаСтацВМП!G98+БазаСтацПрочие!G98</f>
        <v>0</v>
      </c>
      <c r="H98" s="14">
        <f>БазаСтацМедРеабилитация!H98+БазаСтацВМП!H98+БазаСтацПрочие!H98</f>
        <v>0</v>
      </c>
      <c r="I98" s="14">
        <f>БазаСтацМедРеабилитация!I98+БазаСтацВМП!I98+БазаСтацПрочие!I98</f>
        <v>0</v>
      </c>
      <c r="J98" s="14">
        <f>БазаСтацМедРеабилитация!J98+БазаСтацВМП!J98+БазаСтацПрочие!J98</f>
        <v>0</v>
      </c>
      <c r="K98" s="14">
        <f t="shared" si="1"/>
        <v>0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f>БазаСтацМедРеабилитация!E99+БазаСтацВМП!E99+БазаСтацПрочие!E99</f>
        <v>0</v>
      </c>
      <c r="F99" s="14">
        <f>БазаСтацМедРеабилитация!F99+БазаСтацВМП!F99+БазаСтацПрочие!F99</f>
        <v>0</v>
      </c>
      <c r="G99" s="14">
        <f>БазаСтацМедРеабилитация!G99+БазаСтацВМП!G99+БазаСтацПрочие!G99</f>
        <v>0</v>
      </c>
      <c r="H99" s="14">
        <f>БазаСтацМедРеабилитация!H99+БазаСтацВМП!H99+БазаСтацПрочие!H99</f>
        <v>0</v>
      </c>
      <c r="I99" s="14">
        <f>БазаСтацМедРеабилитация!I99+БазаСтацВМП!I99+БазаСтацПрочие!I99</f>
        <v>0</v>
      </c>
      <c r="J99" s="14">
        <f>БазаСтацМедРеабилитация!J99+БазаСтацВМП!J99+БазаСтацПрочие!J99</f>
        <v>0</v>
      </c>
      <c r="K99" s="14">
        <f t="shared" si="1"/>
        <v>0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f>БазаСтацМедРеабилитация!E100+БазаСтацВМП!E100+БазаСтацПрочие!E100</f>
        <v>0</v>
      </c>
      <c r="F100" s="14">
        <f>БазаСтацМедРеабилитация!F100+БазаСтацВМП!F100+БазаСтацПрочие!F100</f>
        <v>0</v>
      </c>
      <c r="G100" s="14">
        <f>БазаСтацМедРеабилитация!G100+БазаСтацВМП!G100+БазаСтацПрочие!G100</f>
        <v>0</v>
      </c>
      <c r="H100" s="14">
        <f>БазаСтацМедРеабилитация!H100+БазаСтацВМП!H100+БазаСтацПрочие!H100</f>
        <v>0</v>
      </c>
      <c r="I100" s="14">
        <f>БазаСтацМедРеабилитация!I100+БазаСтацВМП!I100+БазаСтацПрочие!I100</f>
        <v>0</v>
      </c>
      <c r="J100" s="14">
        <f>БазаСтацМедРеабилитация!J100+БазаСтацВМП!J100+БазаСтацПрочие!J100</f>
        <v>0</v>
      </c>
      <c r="K100" s="14">
        <f t="shared" si="1"/>
        <v>0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f>БазаСтацМедРеабилитация!E101+БазаСтацВМП!E101+БазаСтацПрочие!E101</f>
        <v>0</v>
      </c>
      <c r="F101" s="14">
        <f>БазаСтацМедРеабилитация!F101+БазаСтацВМП!F101+БазаСтацПрочие!F101</f>
        <v>0</v>
      </c>
      <c r="G101" s="14">
        <f>БазаСтацМедРеабилитация!G101+БазаСтацВМП!G101+БазаСтацПрочие!G101</f>
        <v>0</v>
      </c>
      <c r="H101" s="14">
        <f>БазаСтацМедРеабилитация!H101+БазаСтацВМП!H101+БазаСтацПрочие!H101</f>
        <v>0</v>
      </c>
      <c r="I101" s="14">
        <f>БазаСтацМедРеабилитация!I101+БазаСтацВМП!I101+БазаСтацПрочие!I101</f>
        <v>0</v>
      </c>
      <c r="J101" s="14">
        <f>БазаСтацМедРеабилитация!J101+БазаСтацВМП!J101+БазаСтацПрочие!J101</f>
        <v>0</v>
      </c>
      <c r="K101" s="14">
        <f t="shared" si="1"/>
        <v>0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f>БазаСтацМедРеабилитация!E102+БазаСтацВМП!E102+БазаСтацПрочие!E102</f>
        <v>0</v>
      </c>
      <c r="F102" s="14">
        <f>БазаСтацМедРеабилитация!F102+БазаСтацВМП!F102+БазаСтацПрочие!F102</f>
        <v>0</v>
      </c>
      <c r="G102" s="14">
        <f>БазаСтацМедРеабилитация!G102+БазаСтацВМП!G102+БазаСтацПрочие!G102</f>
        <v>0</v>
      </c>
      <c r="H102" s="14">
        <f>БазаСтацМедРеабилитация!H102+БазаСтацВМП!H102+БазаСтацПрочие!H102</f>
        <v>0</v>
      </c>
      <c r="I102" s="14">
        <f>БазаСтацМедРеабилитация!I102+БазаСтацВМП!I102+БазаСтацПрочие!I102</f>
        <v>0</v>
      </c>
      <c r="J102" s="14">
        <f>БазаСтацМедРеабилитация!J102+БазаСтацВМП!J102+БазаСтацПрочие!J102</f>
        <v>0</v>
      </c>
      <c r="K102" s="14">
        <f t="shared" si="1"/>
        <v>0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f>БазаСтацМедРеабилитация!E103+БазаСтацВМП!E103+БазаСтацПрочие!E103</f>
        <v>0</v>
      </c>
      <c r="F103" s="14">
        <f>БазаСтацМедРеабилитация!F103+БазаСтацВМП!F103+БазаСтацПрочие!F103</f>
        <v>0</v>
      </c>
      <c r="G103" s="14">
        <f>БазаСтацМедРеабилитация!G103+БазаСтацВМП!G103+БазаСтацПрочие!G103</f>
        <v>0</v>
      </c>
      <c r="H103" s="14">
        <f>БазаСтацМедРеабилитация!H103+БазаСтацВМП!H103+БазаСтацПрочие!H103</f>
        <v>0</v>
      </c>
      <c r="I103" s="14">
        <f>БазаСтацМедРеабилитация!I103+БазаСтацВМП!I103+БазаСтацПрочие!I103</f>
        <v>0</v>
      </c>
      <c r="J103" s="14">
        <f>БазаСтацМедРеабилитация!J103+БазаСтацВМП!J103+БазаСтацПрочие!J103</f>
        <v>0</v>
      </c>
      <c r="K103" s="14">
        <f t="shared" si="1"/>
        <v>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f>БазаСтацМедРеабилитация!E104+БазаСтацВМП!E104+БазаСтацПрочие!E104</f>
        <v>0</v>
      </c>
      <c r="F104" s="14">
        <f>БазаСтацМедРеабилитация!F104+БазаСтацВМП!F104+БазаСтацПрочие!F104</f>
        <v>0</v>
      </c>
      <c r="G104" s="14">
        <f>БазаСтацМедРеабилитация!G104+БазаСтацВМП!G104+БазаСтацПрочие!G104</f>
        <v>0</v>
      </c>
      <c r="H104" s="14">
        <f>БазаСтацМедРеабилитация!H104+БазаСтацВМП!H104+БазаСтацПрочие!H104</f>
        <v>0</v>
      </c>
      <c r="I104" s="14">
        <f>БазаСтацМедРеабилитация!I104+БазаСтацВМП!I104+БазаСтацПрочие!I104</f>
        <v>0</v>
      </c>
      <c r="J104" s="14">
        <f>БазаСтацМедРеабилитация!J104+БазаСтацВМП!J104+БазаСтацПрочие!J104</f>
        <v>0</v>
      </c>
      <c r="K104" s="14">
        <f t="shared" si="1"/>
        <v>0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f>БазаСтацМедРеабилитация!E105+БазаСтацВМП!E105+БазаСтацПрочие!E105</f>
        <v>0</v>
      </c>
      <c r="F105" s="14">
        <f>БазаСтацМедРеабилитация!F105+БазаСтацВМП!F105+БазаСтацПрочие!F105</f>
        <v>0</v>
      </c>
      <c r="G105" s="14">
        <f>БазаСтацМедРеабилитация!G105+БазаСтацВМП!G105+БазаСтацПрочие!G105</f>
        <v>0</v>
      </c>
      <c r="H105" s="14">
        <f>БазаСтацМедРеабилитация!H105+БазаСтацВМП!H105+БазаСтацПрочие!H105</f>
        <v>0</v>
      </c>
      <c r="I105" s="14">
        <f>БазаСтацМедРеабилитация!I105+БазаСтацВМП!I105+БазаСтацПрочие!I105</f>
        <v>0</v>
      </c>
      <c r="J105" s="14">
        <f>БазаСтацМедРеабилитация!J105+БазаСтацВМП!J105+БазаСтацПрочие!J105</f>
        <v>0</v>
      </c>
      <c r="K105" s="14">
        <f t="shared" si="1"/>
        <v>0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f>БазаСтацМедРеабилитация!E106+БазаСтацВМП!E106+БазаСтацПрочие!E106</f>
        <v>0</v>
      </c>
      <c r="F106" s="14">
        <f>БазаСтацМедРеабилитация!F106+БазаСтацВМП!F106+БазаСтацПрочие!F106</f>
        <v>0</v>
      </c>
      <c r="G106" s="14">
        <f>БазаСтацМедРеабилитация!G106+БазаСтацВМП!G106+БазаСтацПрочие!G106</f>
        <v>0</v>
      </c>
      <c r="H106" s="14">
        <f>БазаСтацМедРеабилитация!H106+БазаСтацВМП!H106+БазаСтацПрочие!H106</f>
        <v>0</v>
      </c>
      <c r="I106" s="14">
        <f>БазаСтацМедРеабилитация!I106+БазаСтацВМП!I106+БазаСтацПрочие!I106</f>
        <v>0</v>
      </c>
      <c r="J106" s="14">
        <f>БазаСтацМедРеабилитация!J106+БазаСтацВМП!J106+БазаСтацПрочие!J106</f>
        <v>0</v>
      </c>
      <c r="K106" s="14">
        <f t="shared" si="1"/>
        <v>0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f>БазаСтацМедРеабилитация!E107+БазаСтацВМП!E107+БазаСтацПрочие!E107</f>
        <v>0</v>
      </c>
      <c r="F107" s="14">
        <f>БазаСтацМедРеабилитация!F107+БазаСтацВМП!F107+БазаСтацПрочие!F107</f>
        <v>0</v>
      </c>
      <c r="G107" s="14">
        <f>БазаСтацМедРеабилитация!G107+БазаСтацВМП!G107+БазаСтацПрочие!G107</f>
        <v>0</v>
      </c>
      <c r="H107" s="14">
        <f>БазаСтацМедРеабилитация!H107+БазаСтацВМП!H107+БазаСтацПрочие!H107</f>
        <v>0</v>
      </c>
      <c r="I107" s="14">
        <f>БазаСтацМедРеабилитация!I107+БазаСтацВМП!I107+БазаСтацПрочие!I107</f>
        <v>0</v>
      </c>
      <c r="J107" s="14">
        <f>БазаСтацМедРеабилитация!J107+БазаСтацВМП!J107+БазаСтацПрочие!J107</f>
        <v>0</v>
      </c>
      <c r="K107" s="14">
        <f t="shared" si="1"/>
        <v>0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f>БазаСтацМедРеабилитация!E108+БазаСтацВМП!E108+БазаСтацПрочие!E108</f>
        <v>0</v>
      </c>
      <c r="F108" s="14">
        <f>БазаСтацМедРеабилитация!F108+БазаСтацВМП!F108+БазаСтацПрочие!F108</f>
        <v>0</v>
      </c>
      <c r="G108" s="14">
        <f>БазаСтацМедРеабилитация!G108+БазаСтацВМП!G108+БазаСтацПрочие!G108</f>
        <v>0</v>
      </c>
      <c r="H108" s="14">
        <f>БазаСтацМедРеабилитация!H108+БазаСтацВМП!H108+БазаСтацПрочие!H108</f>
        <v>0</v>
      </c>
      <c r="I108" s="14">
        <f>БазаСтацМедРеабилитация!I108+БазаСтацВМП!I108+БазаСтацПрочие!I108</f>
        <v>0</v>
      </c>
      <c r="J108" s="14">
        <f>БазаСтацМедРеабилитация!J108+БазаСтацВМП!J108+БазаСтацПрочие!J108</f>
        <v>0</v>
      </c>
      <c r="K108" s="14">
        <f t="shared" si="1"/>
        <v>0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f>БазаСтацМедРеабилитация!E109+БазаСтацВМП!E109+БазаСтацПрочие!E109</f>
        <v>0</v>
      </c>
      <c r="F109" s="14">
        <f>БазаСтацМедРеабилитация!F109+БазаСтацВМП!F109+БазаСтацПрочие!F109</f>
        <v>0</v>
      </c>
      <c r="G109" s="14">
        <f>БазаСтацМедРеабилитация!G109+БазаСтацВМП!G109+БазаСтацПрочие!G109</f>
        <v>0</v>
      </c>
      <c r="H109" s="14">
        <f>БазаСтацМедРеабилитация!H109+БазаСтацВМП!H109+БазаСтацПрочие!H109</f>
        <v>0</v>
      </c>
      <c r="I109" s="14">
        <f>БазаСтацМедРеабилитация!I109+БазаСтацВМП!I109+БазаСтацПрочие!I109</f>
        <v>0</v>
      </c>
      <c r="J109" s="14">
        <f>БазаСтацМедРеабилитация!J109+БазаСтацВМП!J109+БазаСтацПрочие!J109</f>
        <v>0</v>
      </c>
      <c r="K109" s="14">
        <f t="shared" si="1"/>
        <v>0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f>БазаСтацМедРеабилитация!E110+БазаСтацВМП!E110+БазаСтацПрочие!E110</f>
        <v>0</v>
      </c>
      <c r="F110" s="14">
        <f>БазаСтацМедРеабилитация!F110+БазаСтацВМП!F110+БазаСтацПрочие!F110</f>
        <v>0</v>
      </c>
      <c r="G110" s="14">
        <f>БазаСтацМедРеабилитация!G110+БазаСтацВМП!G110+БазаСтацПрочие!G110</f>
        <v>0</v>
      </c>
      <c r="H110" s="14">
        <f>БазаСтацМедРеабилитация!H110+БазаСтацВМП!H110+БазаСтацПрочие!H110</f>
        <v>0</v>
      </c>
      <c r="I110" s="14">
        <f>БазаСтацМедРеабилитация!I110+БазаСтацВМП!I110+БазаСтацПрочие!I110</f>
        <v>0</v>
      </c>
      <c r="J110" s="14">
        <f>БазаСтацМедРеабилитация!J110+БазаСтацВМП!J110+БазаСтацПрочие!J110</f>
        <v>0</v>
      </c>
      <c r="K110" s="14">
        <f t="shared" si="1"/>
        <v>0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f>БазаСтацМедРеабилитация!E111+БазаСтацВМП!E111+БазаСтацПрочие!E111</f>
        <v>0</v>
      </c>
      <c r="F111" s="14">
        <f>БазаСтацМедРеабилитация!F111+БазаСтацВМП!F111+БазаСтацПрочие!F111</f>
        <v>0</v>
      </c>
      <c r="G111" s="14">
        <f>БазаСтацМедРеабилитация!G111+БазаСтацВМП!G111+БазаСтацПрочие!G111</f>
        <v>0</v>
      </c>
      <c r="H111" s="14">
        <f>БазаСтацМедРеабилитация!H111+БазаСтацВМП!H111+БазаСтацПрочие!H111</f>
        <v>0</v>
      </c>
      <c r="I111" s="14">
        <f>БазаСтацМедРеабилитация!I111+БазаСтацВМП!I111+БазаСтацПрочие!I111</f>
        <v>0</v>
      </c>
      <c r="J111" s="14">
        <f>БазаСтацМедРеабилитация!J111+БазаСтацВМП!J111+БазаСтацПрочие!J111</f>
        <v>0</v>
      </c>
      <c r="K111" s="14">
        <f t="shared" si="1"/>
        <v>0</v>
      </c>
    </row>
    <row r="112" spans="1:1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f>БазаСтацМедРеабилитация!E112+БазаСтацВМП!E112+БазаСтацПрочие!E112</f>
        <v>0</v>
      </c>
      <c r="F112" s="14">
        <f>БазаСтацМедРеабилитация!F112+БазаСтацВМП!F112+БазаСтацПрочие!F112</f>
        <v>0</v>
      </c>
      <c r="G112" s="14">
        <f>БазаСтацМедРеабилитация!G112+БазаСтацВМП!G112+БазаСтацПрочие!G112</f>
        <v>0</v>
      </c>
      <c r="H112" s="14">
        <f>БазаСтацМедРеабилитация!H112+БазаСтацВМП!H112+БазаСтацПрочие!H112</f>
        <v>0</v>
      </c>
      <c r="I112" s="14">
        <f>БазаСтацМедРеабилитация!I112+БазаСтацВМП!I112+БазаСтацПрочие!I112</f>
        <v>0</v>
      </c>
      <c r="J112" s="14">
        <f>БазаСтацМедРеабилитация!J112+БазаСтацВМП!J112+БазаСтацПрочие!J112</f>
        <v>0</v>
      </c>
      <c r="K112" s="14">
        <f t="shared" si="1"/>
        <v>0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f>БазаСтацМедРеабилитация!E113+БазаСтацВМП!E113+БазаСтацПрочие!E113</f>
        <v>0</v>
      </c>
      <c r="F113" s="14">
        <f>БазаСтацМедРеабилитация!F113+БазаСтацВМП!F113+БазаСтацПрочие!F113</f>
        <v>0</v>
      </c>
      <c r="G113" s="14">
        <f>БазаСтацМедРеабилитация!G113+БазаСтацВМП!G113+БазаСтацПрочие!G113</f>
        <v>0</v>
      </c>
      <c r="H113" s="14">
        <f>БазаСтацМедРеабилитация!H113+БазаСтацВМП!H113+БазаСтацПрочие!H113</f>
        <v>0</v>
      </c>
      <c r="I113" s="14">
        <f>БазаСтацМедРеабилитация!I113+БазаСтацВМП!I113+БазаСтацПрочие!I113</f>
        <v>0</v>
      </c>
      <c r="J113" s="14">
        <f>БазаСтацМедРеабилитация!J113+БазаСтацВМП!J113+БазаСтацПрочие!J113</f>
        <v>0</v>
      </c>
      <c r="K113" s="14">
        <f t="shared" si="1"/>
        <v>0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f>БазаСтацМедРеабилитация!E114+БазаСтацВМП!E114+БазаСтацПрочие!E114</f>
        <v>0</v>
      </c>
      <c r="F114" s="14">
        <f>БазаСтацМедРеабилитация!F114+БазаСтацВМП!F114+БазаСтацПрочие!F114</f>
        <v>0</v>
      </c>
      <c r="G114" s="14">
        <f>БазаСтацМедРеабилитация!G114+БазаСтацВМП!G114+БазаСтацПрочие!G114</f>
        <v>0</v>
      </c>
      <c r="H114" s="14">
        <f>БазаСтацМедРеабилитация!H114+БазаСтацВМП!H114+БазаСтацПрочие!H114</f>
        <v>0</v>
      </c>
      <c r="I114" s="14">
        <f>БазаСтацМедРеабилитация!I114+БазаСтацВМП!I114+БазаСтацПрочие!I114</f>
        <v>0</v>
      </c>
      <c r="J114" s="14">
        <f>БазаСтацМедРеабилитация!J114+БазаСтацВМП!J114+БазаСтацПрочие!J114</f>
        <v>0</v>
      </c>
      <c r="K114" s="14">
        <f t="shared" si="1"/>
        <v>0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f>БазаСтацМедРеабилитация!E115+БазаСтацВМП!E115+БазаСтацПрочие!E115</f>
        <v>0</v>
      </c>
      <c r="F115" s="14">
        <f>БазаСтацМедРеабилитация!F115+БазаСтацВМП!F115+БазаСтацПрочие!F115</f>
        <v>0</v>
      </c>
      <c r="G115" s="14">
        <f>БазаСтацМедРеабилитация!G115+БазаСтацВМП!G115+БазаСтацПрочие!G115</f>
        <v>0</v>
      </c>
      <c r="H115" s="14">
        <f>БазаСтацМедРеабилитация!H115+БазаСтацВМП!H115+БазаСтацПрочие!H115</f>
        <v>0</v>
      </c>
      <c r="I115" s="14">
        <f>БазаСтацМедРеабилитация!I115+БазаСтацВМП!I115+БазаСтацПрочие!I115</f>
        <v>0</v>
      </c>
      <c r="J115" s="14">
        <f>БазаСтацМедРеабилитация!J115+БазаСтацВМП!J115+БазаСтацПрочие!J115</f>
        <v>0</v>
      </c>
      <c r="K115" s="14">
        <f t="shared" si="1"/>
        <v>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f>БазаСтацМедРеабилитация!E116+БазаСтацВМП!E116+БазаСтацПрочие!E116</f>
        <v>0</v>
      </c>
      <c r="F116" s="14">
        <f>БазаСтацМедРеабилитация!F116+БазаСтацВМП!F116+БазаСтацПрочие!F116</f>
        <v>0</v>
      </c>
      <c r="G116" s="14">
        <f>БазаСтацМедРеабилитация!G116+БазаСтацВМП!G116+БазаСтацПрочие!G116</f>
        <v>0</v>
      </c>
      <c r="H116" s="14">
        <f>БазаСтацМедРеабилитация!H116+БазаСтацВМП!H116+БазаСтацПрочие!H116</f>
        <v>0</v>
      </c>
      <c r="I116" s="14">
        <f>БазаСтацМедРеабилитация!I116+БазаСтацВМП!I116+БазаСтацПрочие!I116</f>
        <v>0</v>
      </c>
      <c r="J116" s="14">
        <f>БазаСтацМедРеабилитация!J116+БазаСтацВМП!J116+БазаСтацПрочие!J116</f>
        <v>0</v>
      </c>
      <c r="K116" s="14">
        <f t="shared" si="1"/>
        <v>0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f>БазаСтацМедРеабилитация!E117+БазаСтацВМП!E117+БазаСтацПрочие!E117</f>
        <v>0</v>
      </c>
      <c r="F117" s="14">
        <f>БазаСтацМедРеабилитация!F117+БазаСтацВМП!F117+БазаСтацПрочие!F117</f>
        <v>0</v>
      </c>
      <c r="G117" s="14">
        <f>БазаСтацМедРеабилитация!G117+БазаСтацВМП!G117+БазаСтацПрочие!G117</f>
        <v>0</v>
      </c>
      <c r="H117" s="14">
        <f>БазаСтацМедРеабилитация!H117+БазаСтацВМП!H117+БазаСтацПрочие!H117</f>
        <v>0</v>
      </c>
      <c r="I117" s="14">
        <f>БазаСтацМедРеабилитация!I117+БазаСтацВМП!I117+БазаСтацПрочие!I117</f>
        <v>0</v>
      </c>
      <c r="J117" s="14">
        <f>БазаСтацМедРеабилитация!J117+БазаСтацВМП!J117+БазаСтацПрочие!J117</f>
        <v>0</v>
      </c>
      <c r="K117" s="14">
        <f t="shared" si="1"/>
        <v>0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f>БазаСтацМедРеабилитация!E118+БазаСтацВМП!E118+БазаСтацПрочие!E118</f>
        <v>0</v>
      </c>
      <c r="F118" s="14">
        <f>БазаСтацМедРеабилитация!F118+БазаСтацВМП!F118+БазаСтацПрочие!F118</f>
        <v>0</v>
      </c>
      <c r="G118" s="14">
        <f>БазаСтацМедРеабилитация!G118+БазаСтацВМП!G118+БазаСтацПрочие!G118</f>
        <v>0</v>
      </c>
      <c r="H118" s="14">
        <f>БазаСтацМедРеабилитация!H118+БазаСтацВМП!H118+БазаСтацПрочие!H118</f>
        <v>0</v>
      </c>
      <c r="I118" s="14">
        <f>БазаСтацМедРеабилитация!I118+БазаСтацВМП!I118+БазаСтацПрочие!I118</f>
        <v>0</v>
      </c>
      <c r="J118" s="14">
        <f>БазаСтацМедРеабилитация!J118+БазаСтацВМП!J118+БазаСтацПрочие!J118</f>
        <v>0</v>
      </c>
      <c r="K118" s="14">
        <f t="shared" si="1"/>
        <v>0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f>БазаСтацМедРеабилитация!E119+БазаСтацВМП!E119+БазаСтацПрочие!E119</f>
        <v>0</v>
      </c>
      <c r="F119" s="14">
        <f>БазаСтацМедРеабилитация!F119+БазаСтацВМП!F119+БазаСтацПрочие!F119</f>
        <v>0</v>
      </c>
      <c r="G119" s="14">
        <f>БазаСтацМедРеабилитация!G119+БазаСтацВМП!G119+БазаСтацПрочие!G119</f>
        <v>0</v>
      </c>
      <c r="H119" s="14">
        <f>БазаСтацМедРеабилитация!H119+БазаСтацВМП!H119+БазаСтацПрочие!H119</f>
        <v>0</v>
      </c>
      <c r="I119" s="14">
        <f>БазаСтацМедРеабилитация!I119+БазаСтацВМП!I119+БазаСтацПрочие!I119</f>
        <v>0</v>
      </c>
      <c r="J119" s="14">
        <f>БазаСтацМедРеабилитация!J119+БазаСтацВМП!J119+БазаСтацПрочие!J119</f>
        <v>0</v>
      </c>
      <c r="K119" s="14">
        <f t="shared" si="1"/>
        <v>0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f>БазаСтацМедРеабилитация!E120+БазаСтацВМП!E120+БазаСтацПрочие!E120</f>
        <v>0</v>
      </c>
      <c r="F120" s="14">
        <f>БазаСтацМедРеабилитация!F120+БазаСтацВМП!F120+БазаСтацПрочие!F120</f>
        <v>0</v>
      </c>
      <c r="G120" s="14">
        <f>БазаСтацМедРеабилитация!G120+БазаСтацВМП!G120+БазаСтацПрочие!G120</f>
        <v>0</v>
      </c>
      <c r="H120" s="14">
        <f>БазаСтацМедРеабилитация!H120+БазаСтацВМП!H120+БазаСтацПрочие!H120</f>
        <v>0</v>
      </c>
      <c r="I120" s="14">
        <f>БазаСтацМедРеабилитация!I120+БазаСтацВМП!I120+БазаСтацПрочие!I120</f>
        <v>0</v>
      </c>
      <c r="J120" s="14">
        <f>БазаСтацМедРеабилитация!J120+БазаСтацВМП!J120+БазаСтацПрочие!J120</f>
        <v>0</v>
      </c>
      <c r="K120" s="14">
        <f t="shared" si="1"/>
        <v>0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f>БазаСтацМедРеабилитация!E121+БазаСтацВМП!E121+БазаСтацПрочие!E121</f>
        <v>0</v>
      </c>
      <c r="F121" s="14">
        <f>БазаСтацМедРеабилитация!F121+БазаСтацВМП!F121+БазаСтацПрочие!F121</f>
        <v>0</v>
      </c>
      <c r="G121" s="14">
        <f>БазаСтацМедРеабилитация!G121+БазаСтацВМП!G121+БазаСтацПрочие!G121</f>
        <v>0</v>
      </c>
      <c r="H121" s="14">
        <f>БазаСтацМедРеабилитация!H121+БазаСтацВМП!H121+БазаСтацПрочие!H121</f>
        <v>0</v>
      </c>
      <c r="I121" s="14">
        <f>БазаСтацМедРеабилитация!I121+БазаСтацВМП!I121+БазаСтацПрочие!I121</f>
        <v>0</v>
      </c>
      <c r="J121" s="14">
        <f>БазаСтацМедРеабилитация!J121+БазаСтацВМП!J121+БазаСтацПрочие!J121</f>
        <v>0</v>
      </c>
      <c r="K121" s="14">
        <f t="shared" si="1"/>
        <v>0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f>БазаСтацМедРеабилитация!E122+БазаСтацВМП!E122+БазаСтацПрочие!E122</f>
        <v>0</v>
      </c>
      <c r="F122" s="14">
        <f>БазаСтацМедРеабилитация!F122+БазаСтацВМП!F122+БазаСтацПрочие!F122</f>
        <v>0</v>
      </c>
      <c r="G122" s="14">
        <f>БазаСтацМедРеабилитация!G122+БазаСтацВМП!G122+БазаСтацПрочие!G122</f>
        <v>0</v>
      </c>
      <c r="H122" s="14">
        <f>БазаСтацМедРеабилитация!H122+БазаСтацВМП!H122+БазаСтацПрочие!H122</f>
        <v>0</v>
      </c>
      <c r="I122" s="14">
        <f>БазаСтацМедРеабилитация!I122+БазаСтацВМП!I122+БазаСтацПрочие!I122</f>
        <v>0</v>
      </c>
      <c r="J122" s="14">
        <f>БазаСтацМедРеабилитация!J122+БазаСтацВМП!J122+БазаСтацПрочие!J122</f>
        <v>0</v>
      </c>
      <c r="K122" s="14">
        <f t="shared" si="1"/>
        <v>0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f>БазаСтацМедРеабилитация!E123+БазаСтацВМП!E123+БазаСтацПрочие!E123</f>
        <v>0</v>
      </c>
      <c r="F123" s="14">
        <f>БазаСтацМедРеабилитация!F123+БазаСтацВМП!F123+БазаСтацПрочие!F123</f>
        <v>0</v>
      </c>
      <c r="G123" s="14">
        <f>БазаСтацМедРеабилитация!G123+БазаСтацВМП!G123+БазаСтацПрочие!G123</f>
        <v>0</v>
      </c>
      <c r="H123" s="14">
        <f>БазаСтацМедРеабилитация!H123+БазаСтацВМП!H123+БазаСтацПрочие!H123</f>
        <v>0</v>
      </c>
      <c r="I123" s="14">
        <f>БазаСтацМедРеабилитация!I123+БазаСтацВМП!I123+БазаСтацПрочие!I123</f>
        <v>0</v>
      </c>
      <c r="J123" s="14">
        <f>БазаСтацМедРеабилитация!J123+БазаСтацВМП!J123+БазаСтацПрочие!J123</f>
        <v>0</v>
      </c>
      <c r="K123" s="14">
        <f t="shared" si="1"/>
        <v>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f>БазаСтацМедРеабилитация!E124+БазаСтацВМП!E124+БазаСтацПрочие!E124</f>
        <v>0</v>
      </c>
      <c r="F124" s="14">
        <f>БазаСтацМедРеабилитация!F124+БазаСтацВМП!F124+БазаСтацПрочие!F124</f>
        <v>0</v>
      </c>
      <c r="G124" s="14">
        <f>БазаСтацМедРеабилитация!G124+БазаСтацВМП!G124+БазаСтацПрочие!G124</f>
        <v>0</v>
      </c>
      <c r="H124" s="14">
        <f>БазаСтацМедРеабилитация!H124+БазаСтацВМП!H124+БазаСтацПрочие!H124</f>
        <v>0</v>
      </c>
      <c r="I124" s="14">
        <f>БазаСтацМедРеабилитация!I124+БазаСтацВМП!I124+БазаСтацПрочие!I124</f>
        <v>0</v>
      </c>
      <c r="J124" s="14">
        <f>БазаСтацМедРеабилитация!J124+БазаСтацВМП!J124+БазаСтацПрочие!J124</f>
        <v>0</v>
      </c>
      <c r="K124" s="14">
        <f t="shared" si="1"/>
        <v>0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f>БазаСтацМедРеабилитация!E125+БазаСтацВМП!E125+БазаСтацПрочие!E125</f>
        <v>0</v>
      </c>
      <c r="F125" s="14">
        <f>БазаСтацМедРеабилитация!F125+БазаСтацВМП!F125+БазаСтацПрочие!F125</f>
        <v>0</v>
      </c>
      <c r="G125" s="14">
        <f>БазаСтацМедРеабилитация!G125+БазаСтацВМП!G125+БазаСтацПрочие!G125</f>
        <v>0</v>
      </c>
      <c r="H125" s="14">
        <f>БазаСтацМедРеабилитация!H125+БазаСтацВМП!H125+БазаСтацПрочие!H125</f>
        <v>0</v>
      </c>
      <c r="I125" s="14">
        <f>БазаСтацМедРеабилитация!I125+БазаСтацВМП!I125+БазаСтацПрочие!I125</f>
        <v>0</v>
      </c>
      <c r="J125" s="14">
        <f>БазаСтацМедРеабилитация!J125+БазаСтацВМП!J125+БазаСтацПрочие!J125</f>
        <v>0</v>
      </c>
      <c r="K125" s="14">
        <f t="shared" si="1"/>
        <v>0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f>БазаСтацМедРеабилитация!E126+БазаСтацВМП!E126+БазаСтацПрочие!E126</f>
        <v>0</v>
      </c>
      <c r="F126" s="14">
        <f>БазаСтацМедРеабилитация!F126+БазаСтацВМП!F126+БазаСтацПрочие!F126</f>
        <v>0</v>
      </c>
      <c r="G126" s="14">
        <f>БазаСтацМедРеабилитация!G126+БазаСтацВМП!G126+БазаСтацПрочие!G126</f>
        <v>0</v>
      </c>
      <c r="H126" s="14">
        <f>БазаСтацМедРеабилитация!H126+БазаСтацВМП!H126+БазаСтацПрочие!H126</f>
        <v>0</v>
      </c>
      <c r="I126" s="14">
        <f>БазаСтацМедРеабилитация!I126+БазаСтацВМП!I126+БазаСтацПрочие!I126</f>
        <v>0</v>
      </c>
      <c r="J126" s="14">
        <f>БазаСтацМедРеабилитация!J126+БазаСтацВМП!J126+БазаСтацПрочие!J126</f>
        <v>0</v>
      </c>
      <c r="K126" s="14">
        <f t="shared" si="1"/>
        <v>0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f>БазаСтацМедРеабилитация!E127+БазаСтацВМП!E127+БазаСтацПрочие!E127</f>
        <v>0</v>
      </c>
      <c r="F127" s="14">
        <f>БазаСтацМедРеабилитация!F127+БазаСтацВМП!F127+БазаСтацПрочие!F127</f>
        <v>0</v>
      </c>
      <c r="G127" s="14">
        <f>БазаСтацМедРеабилитация!G127+БазаСтацВМП!G127+БазаСтацПрочие!G127</f>
        <v>0</v>
      </c>
      <c r="H127" s="14">
        <f>БазаСтацМедРеабилитация!H127+БазаСтацВМП!H127+БазаСтацПрочие!H127</f>
        <v>0</v>
      </c>
      <c r="I127" s="14">
        <f>БазаСтацМедРеабилитация!I127+БазаСтацВМП!I127+БазаСтацПрочие!I127</f>
        <v>0</v>
      </c>
      <c r="J127" s="14">
        <f>БазаСтацМедРеабилитация!J127+БазаСтацВМП!J127+БазаСтацПрочие!J127</f>
        <v>0</v>
      </c>
      <c r="K127" s="14">
        <f t="shared" si="1"/>
        <v>0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f>БазаСтацМедРеабилитация!E128+БазаСтацВМП!E128+БазаСтацПрочие!E128</f>
        <v>0</v>
      </c>
      <c r="F128" s="14">
        <f>БазаСтацМедРеабилитация!F128+БазаСтацВМП!F128+БазаСтацПрочие!F128</f>
        <v>0</v>
      </c>
      <c r="G128" s="14">
        <f>БазаСтацМедРеабилитация!G128+БазаСтацВМП!G128+БазаСтацПрочие!G128</f>
        <v>0</v>
      </c>
      <c r="H128" s="14">
        <f>БазаСтацМедРеабилитация!H128+БазаСтацВМП!H128+БазаСтацПрочие!H128</f>
        <v>0</v>
      </c>
      <c r="I128" s="14">
        <f>БазаСтацМедРеабилитация!I128+БазаСтацВМП!I128+БазаСтацПрочие!I128</f>
        <v>0</v>
      </c>
      <c r="J128" s="14">
        <f>БазаСтацМедРеабилитация!J128+БазаСтацВМП!J128+БазаСтацПрочие!J128</f>
        <v>0</v>
      </c>
      <c r="K128" s="14">
        <f t="shared" si="1"/>
        <v>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f>БазаСтацМедРеабилитация!E129+БазаСтацВМП!E129+БазаСтацПрочие!E129</f>
        <v>0</v>
      </c>
      <c r="F129" s="14">
        <f>БазаСтацМедРеабилитация!F129+БазаСтацВМП!F129+БазаСтацПрочие!F129</f>
        <v>0</v>
      </c>
      <c r="G129" s="14">
        <f>БазаСтацМедРеабилитация!G129+БазаСтацВМП!G129+БазаСтацПрочие!G129</f>
        <v>0</v>
      </c>
      <c r="H129" s="14">
        <f>БазаСтацМедРеабилитация!H129+БазаСтацВМП!H129+БазаСтацПрочие!H129</f>
        <v>0</v>
      </c>
      <c r="I129" s="14">
        <f>БазаСтацМедРеабилитация!I129+БазаСтацВМП!I129+БазаСтацПрочие!I129</f>
        <v>0</v>
      </c>
      <c r="J129" s="14">
        <f>БазаСтацМедРеабилитация!J129+БазаСтацВМП!J129+БазаСтацПрочие!J129</f>
        <v>0</v>
      </c>
      <c r="K129" s="14">
        <f t="shared" si="1"/>
        <v>0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f>БазаСтацМедРеабилитация!E130+БазаСтацВМП!E130+БазаСтацПрочие!E130</f>
        <v>0</v>
      </c>
      <c r="F130" s="14">
        <f>БазаСтацМедРеабилитация!F130+БазаСтацВМП!F130+БазаСтацПрочие!F130</f>
        <v>0</v>
      </c>
      <c r="G130" s="14">
        <f>БазаСтацМедРеабилитация!G130+БазаСтацВМП!G130+БазаСтацПрочие!G130</f>
        <v>0</v>
      </c>
      <c r="H130" s="14">
        <f>БазаСтацМедРеабилитация!H130+БазаСтацВМП!H130+БазаСтацПрочие!H130</f>
        <v>0</v>
      </c>
      <c r="I130" s="14">
        <f>БазаСтацМедРеабилитация!I130+БазаСтацВМП!I130+БазаСтацПрочие!I130</f>
        <v>0</v>
      </c>
      <c r="J130" s="14">
        <f>БазаСтацМедРеабилитация!J130+БазаСтацВМП!J130+БазаСтацПрочие!J130</f>
        <v>0</v>
      </c>
      <c r="K130" s="14">
        <f t="shared" si="1"/>
        <v>0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f>БазаСтацМедРеабилитация!E131+БазаСтацВМП!E131+БазаСтацПрочие!E131</f>
        <v>0</v>
      </c>
      <c r="F131" s="14">
        <f>БазаСтацМедРеабилитация!F131+БазаСтацВМП!F131+БазаСтацПрочие!F131</f>
        <v>0</v>
      </c>
      <c r="G131" s="14">
        <f>БазаСтацМедРеабилитация!G131+БазаСтацВМП!G131+БазаСтацПрочие!G131</f>
        <v>0</v>
      </c>
      <c r="H131" s="14">
        <f>БазаСтацМедРеабилитация!H131+БазаСтацВМП!H131+БазаСтацПрочие!H131</f>
        <v>0</v>
      </c>
      <c r="I131" s="14">
        <f>БазаСтацМедРеабилитация!I131+БазаСтацВМП!I131+БазаСтацПрочие!I131</f>
        <v>0</v>
      </c>
      <c r="J131" s="14">
        <f>БазаСтацМедРеабилитация!J131+БазаСтацВМП!J131+БазаСтацПрочие!J131</f>
        <v>0</v>
      </c>
      <c r="K131" s="14">
        <f t="shared" si="1"/>
        <v>0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f>БазаСтацМедРеабилитация!E132+БазаСтацВМП!E132+БазаСтацПрочие!E132</f>
        <v>0</v>
      </c>
      <c r="F132" s="14">
        <f>БазаСтацМедРеабилитация!F132+БазаСтацВМП!F132+БазаСтацПрочие!F132</f>
        <v>0</v>
      </c>
      <c r="G132" s="14">
        <f>БазаСтацМедРеабилитация!G132+БазаСтацВМП!G132+БазаСтацПрочие!G132</f>
        <v>0</v>
      </c>
      <c r="H132" s="14">
        <f>БазаСтацМедРеабилитация!H132+БазаСтацВМП!H132+БазаСтацПрочие!H132</f>
        <v>0</v>
      </c>
      <c r="I132" s="14">
        <f>БазаСтацМедРеабилитация!I132+БазаСтацВМП!I132+БазаСтацПрочие!I132</f>
        <v>0</v>
      </c>
      <c r="J132" s="14">
        <f>БазаСтацМедРеабилитация!J132+БазаСтацВМП!J132+БазаСтацПрочие!J132</f>
        <v>0</v>
      </c>
      <c r="K132" s="14">
        <f t="shared" si="1"/>
        <v>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f>БазаСтацМедРеабилитация!E133+БазаСтацВМП!E133+БазаСтацПрочие!E133</f>
        <v>0</v>
      </c>
      <c r="F133" s="14">
        <f>БазаСтацМедРеабилитация!F133+БазаСтацВМП!F133+БазаСтацПрочие!F133</f>
        <v>0</v>
      </c>
      <c r="G133" s="14">
        <f>БазаСтацМедРеабилитация!G133+БазаСтацВМП!G133+БазаСтацПрочие!G133</f>
        <v>0</v>
      </c>
      <c r="H133" s="14">
        <f>БазаСтацМедРеабилитация!H133+БазаСтацВМП!H133+БазаСтацПрочие!H133</f>
        <v>0</v>
      </c>
      <c r="I133" s="14">
        <f>БазаСтацМедРеабилитация!I133+БазаСтацВМП!I133+БазаСтацПрочие!I133</f>
        <v>0</v>
      </c>
      <c r="J133" s="14">
        <f>БазаСтацМедРеабилитация!J133+БазаСтацВМП!J133+БазаСтацПрочие!J133</f>
        <v>0</v>
      </c>
      <c r="K133" s="14">
        <f t="shared" ref="K133:K196" si="2">SUM(E133:J133)</f>
        <v>0</v>
      </c>
    </row>
    <row r="134" spans="1:1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f>БазаСтацМедРеабилитация!E134+БазаСтацВМП!E134+БазаСтацПрочие!E134</f>
        <v>0</v>
      </c>
      <c r="F134" s="14">
        <f>БазаСтацМедРеабилитация!F134+БазаСтацВМП!F134+БазаСтацПрочие!F134</f>
        <v>0</v>
      </c>
      <c r="G134" s="14">
        <f>БазаСтацМедРеабилитация!G134+БазаСтацВМП!G134+БазаСтацПрочие!G134</f>
        <v>0</v>
      </c>
      <c r="H134" s="14">
        <f>БазаСтацМедРеабилитация!H134+БазаСтацВМП!H134+БазаСтацПрочие!H134</f>
        <v>0</v>
      </c>
      <c r="I134" s="14">
        <f>БазаСтацМедРеабилитация!I134+БазаСтацВМП!I134+БазаСтацПрочие!I134</f>
        <v>0</v>
      </c>
      <c r="J134" s="14">
        <f>БазаСтацМедРеабилитация!J134+БазаСтацВМП!J134+БазаСтацПрочие!J134</f>
        <v>0</v>
      </c>
      <c r="K134" s="14">
        <f t="shared" si="2"/>
        <v>0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f>БазаСтацМедРеабилитация!E135+БазаСтацВМП!E135+БазаСтацПрочие!E135</f>
        <v>0</v>
      </c>
      <c r="F135" s="14">
        <f>БазаСтацМедРеабилитация!F135+БазаСтацВМП!F135+БазаСтацПрочие!F135</f>
        <v>0</v>
      </c>
      <c r="G135" s="14">
        <f>БазаСтацМедРеабилитация!G135+БазаСтацВМП!G135+БазаСтацПрочие!G135</f>
        <v>0</v>
      </c>
      <c r="H135" s="14">
        <f>БазаСтацМедРеабилитация!H135+БазаСтацВМП!H135+БазаСтацПрочие!H135</f>
        <v>0</v>
      </c>
      <c r="I135" s="14">
        <f>БазаСтацМедРеабилитация!I135+БазаСтацВМП!I135+БазаСтацПрочие!I135</f>
        <v>0</v>
      </c>
      <c r="J135" s="14">
        <f>БазаСтацМедРеабилитация!J135+БазаСтацВМП!J135+БазаСтацПрочие!J135</f>
        <v>0</v>
      </c>
      <c r="K135" s="14">
        <f t="shared" si="2"/>
        <v>0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f>БазаСтацМедРеабилитация!E136+БазаСтацВМП!E136+БазаСтацПрочие!E136</f>
        <v>0</v>
      </c>
      <c r="F136" s="14">
        <f>БазаСтацМедРеабилитация!F136+БазаСтацВМП!F136+БазаСтацПрочие!F136</f>
        <v>0</v>
      </c>
      <c r="G136" s="14">
        <f>БазаСтацМедРеабилитация!G136+БазаСтацВМП!G136+БазаСтацПрочие!G136</f>
        <v>0</v>
      </c>
      <c r="H136" s="14">
        <f>БазаСтацМедРеабилитация!H136+БазаСтацВМП!H136+БазаСтацПрочие!H136</f>
        <v>0</v>
      </c>
      <c r="I136" s="14">
        <f>БазаСтацМедРеабилитация!I136+БазаСтацВМП!I136+БазаСтацПрочие!I136</f>
        <v>0</v>
      </c>
      <c r="J136" s="14">
        <f>БазаСтацМедРеабилитация!J136+БазаСтацВМП!J136+БазаСтацПрочие!J136</f>
        <v>0</v>
      </c>
      <c r="K136" s="14">
        <f t="shared" si="2"/>
        <v>0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f>БазаСтацМедРеабилитация!E137+БазаСтацВМП!E137+БазаСтацПрочие!E137</f>
        <v>0</v>
      </c>
      <c r="F137" s="14">
        <f>БазаСтацМедРеабилитация!F137+БазаСтацВМП!F137+БазаСтацПрочие!F137</f>
        <v>0</v>
      </c>
      <c r="G137" s="14">
        <f>БазаСтацМедРеабилитация!G137+БазаСтацВМП!G137+БазаСтацПрочие!G137</f>
        <v>0</v>
      </c>
      <c r="H137" s="14">
        <f>БазаСтацМедРеабилитация!H137+БазаСтацВМП!H137+БазаСтацПрочие!H137</f>
        <v>0</v>
      </c>
      <c r="I137" s="14">
        <f>БазаСтацМедРеабилитация!I137+БазаСтацВМП!I137+БазаСтацПрочие!I137</f>
        <v>0</v>
      </c>
      <c r="J137" s="14">
        <f>БазаСтацМедРеабилитация!J137+БазаСтацВМП!J137+БазаСтацПрочие!J137</f>
        <v>0</v>
      </c>
      <c r="K137" s="14">
        <f t="shared" si="2"/>
        <v>0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f>БазаСтацМедРеабилитация!E138+БазаСтацВМП!E138+БазаСтацПрочие!E138</f>
        <v>0</v>
      </c>
      <c r="F138" s="14">
        <f>БазаСтацМедРеабилитация!F138+БазаСтацВМП!F138+БазаСтацПрочие!F138</f>
        <v>0</v>
      </c>
      <c r="G138" s="14">
        <f>БазаСтацМедРеабилитация!G138+БазаСтацВМП!G138+БазаСтацПрочие!G138</f>
        <v>0</v>
      </c>
      <c r="H138" s="14">
        <f>БазаСтацМедРеабилитация!H138+БазаСтацВМП!H138+БазаСтацПрочие!H138</f>
        <v>0</v>
      </c>
      <c r="I138" s="14">
        <f>БазаСтацМедРеабилитация!I138+БазаСтацВМП!I138+БазаСтацПрочие!I138</f>
        <v>0</v>
      </c>
      <c r="J138" s="14">
        <f>БазаСтацМедРеабилитация!J138+БазаСтацВМП!J138+БазаСтацПрочие!J138</f>
        <v>0</v>
      </c>
      <c r="K138" s="14">
        <f t="shared" si="2"/>
        <v>0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f>БазаСтацМедРеабилитация!E139+БазаСтацВМП!E139+БазаСтацПрочие!E139</f>
        <v>0</v>
      </c>
      <c r="F139" s="14">
        <f>БазаСтацМедРеабилитация!F139+БазаСтацВМП!F139+БазаСтацПрочие!F139</f>
        <v>0</v>
      </c>
      <c r="G139" s="14">
        <f>БазаСтацМедРеабилитация!G139+БазаСтацВМП!G139+БазаСтацПрочие!G139</f>
        <v>0</v>
      </c>
      <c r="H139" s="14">
        <f>БазаСтацМедРеабилитация!H139+БазаСтацВМП!H139+БазаСтацПрочие!H139</f>
        <v>0</v>
      </c>
      <c r="I139" s="14">
        <f>БазаСтацМедРеабилитация!I139+БазаСтацВМП!I139+БазаСтацПрочие!I139</f>
        <v>0</v>
      </c>
      <c r="J139" s="14">
        <f>БазаСтацМедРеабилитация!J139+БазаСтацВМП!J139+БазаСтацПрочие!J139</f>
        <v>0</v>
      </c>
      <c r="K139" s="14">
        <f t="shared" si="2"/>
        <v>0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f>БазаСтацМедРеабилитация!E140+БазаСтацВМП!E140+БазаСтацПрочие!E140</f>
        <v>0</v>
      </c>
      <c r="F140" s="14">
        <f>БазаСтацМедРеабилитация!F140+БазаСтацВМП!F140+БазаСтацПрочие!F140</f>
        <v>0</v>
      </c>
      <c r="G140" s="14">
        <f>БазаСтацМедРеабилитация!G140+БазаСтацВМП!G140+БазаСтацПрочие!G140</f>
        <v>0</v>
      </c>
      <c r="H140" s="14">
        <f>БазаСтацМедРеабилитация!H140+БазаСтацВМП!H140+БазаСтацПрочие!H140</f>
        <v>0</v>
      </c>
      <c r="I140" s="14">
        <f>БазаСтацМедРеабилитация!I140+БазаСтацВМП!I140+БазаСтацПрочие!I140</f>
        <v>0</v>
      </c>
      <c r="J140" s="14">
        <f>БазаСтацМедРеабилитация!J140+БазаСтацВМП!J140+БазаСтацПрочие!J140</f>
        <v>0</v>
      </c>
      <c r="K140" s="14">
        <f t="shared" si="2"/>
        <v>0</v>
      </c>
    </row>
    <row r="141" spans="1:1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f>БазаСтацМедРеабилитация!E141+БазаСтацВМП!E141+БазаСтацПрочие!E141</f>
        <v>0</v>
      </c>
      <c r="F141" s="14">
        <f>БазаСтацМедРеабилитация!F141+БазаСтацВМП!F141+БазаСтацПрочие!F141</f>
        <v>0</v>
      </c>
      <c r="G141" s="14">
        <f>БазаСтацМедРеабилитация!G141+БазаСтацВМП!G141+БазаСтацПрочие!G141</f>
        <v>0</v>
      </c>
      <c r="H141" s="14">
        <f>БазаСтацМедРеабилитация!H141+БазаСтацВМП!H141+БазаСтацПрочие!H141</f>
        <v>0</v>
      </c>
      <c r="I141" s="14">
        <f>БазаСтацМедРеабилитация!I141+БазаСтацВМП!I141+БазаСтацПрочие!I141</f>
        <v>0</v>
      </c>
      <c r="J141" s="14">
        <f>БазаСтацМедРеабилитация!J141+БазаСтацВМП!J141+БазаСтацПрочие!J141</f>
        <v>0</v>
      </c>
      <c r="K141" s="14">
        <f t="shared" si="2"/>
        <v>0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f>БазаСтацМедРеабилитация!E142+БазаСтацВМП!E142+БазаСтацПрочие!E142</f>
        <v>0</v>
      </c>
      <c r="F142" s="14">
        <f>БазаСтацМедРеабилитация!F142+БазаСтацВМП!F142+БазаСтацПрочие!F142</f>
        <v>0</v>
      </c>
      <c r="G142" s="14">
        <f>БазаСтацМедРеабилитация!G142+БазаСтацВМП!G142+БазаСтацПрочие!G142</f>
        <v>0</v>
      </c>
      <c r="H142" s="14">
        <f>БазаСтацМедРеабилитация!H142+БазаСтацВМП!H142+БазаСтацПрочие!H142</f>
        <v>0</v>
      </c>
      <c r="I142" s="14">
        <f>БазаСтацМедРеабилитация!I142+БазаСтацВМП!I142+БазаСтацПрочие!I142</f>
        <v>0</v>
      </c>
      <c r="J142" s="14">
        <f>БазаСтацМедРеабилитация!J142+БазаСтацВМП!J142+БазаСтацПрочие!J142</f>
        <v>0</v>
      </c>
      <c r="K142" s="14">
        <f t="shared" si="2"/>
        <v>0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f>БазаСтацМедРеабилитация!E143+БазаСтацВМП!E143+БазаСтацПрочие!E143</f>
        <v>0</v>
      </c>
      <c r="F143" s="14">
        <f>БазаСтацМедРеабилитация!F143+БазаСтацВМП!F143+БазаСтацПрочие!F143</f>
        <v>0</v>
      </c>
      <c r="G143" s="14">
        <f>БазаСтацМедРеабилитация!G143+БазаСтацВМП!G143+БазаСтацПрочие!G143</f>
        <v>0</v>
      </c>
      <c r="H143" s="14">
        <f>БазаСтацМедРеабилитация!H143+БазаСтацВМП!H143+БазаСтацПрочие!H143</f>
        <v>0</v>
      </c>
      <c r="I143" s="14">
        <f>БазаСтацМедРеабилитация!I143+БазаСтацВМП!I143+БазаСтацПрочие!I143</f>
        <v>0</v>
      </c>
      <c r="J143" s="14">
        <f>БазаСтацМедРеабилитация!J143+БазаСтацВМП!J143+БазаСтацПрочие!J143</f>
        <v>0</v>
      </c>
      <c r="K143" s="14">
        <f t="shared" si="2"/>
        <v>0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f>БазаСтацМедРеабилитация!E144+БазаСтацВМП!E144+БазаСтацПрочие!E144</f>
        <v>0</v>
      </c>
      <c r="F144" s="14">
        <f>БазаСтацМедРеабилитация!F144+БазаСтацВМП!F144+БазаСтацПрочие!F144</f>
        <v>0</v>
      </c>
      <c r="G144" s="14">
        <f>БазаСтацМедРеабилитация!G144+БазаСтацВМП!G144+БазаСтацПрочие!G144</f>
        <v>0</v>
      </c>
      <c r="H144" s="14">
        <f>БазаСтацМедРеабилитация!H144+БазаСтацВМП!H144+БазаСтацПрочие!H144</f>
        <v>0</v>
      </c>
      <c r="I144" s="14">
        <f>БазаСтацМедРеабилитация!I144+БазаСтацВМП!I144+БазаСтацПрочие!I144</f>
        <v>0</v>
      </c>
      <c r="J144" s="14">
        <f>БазаСтацМедРеабилитация!J144+БазаСтацВМП!J144+БазаСтацПрочие!J144</f>
        <v>0</v>
      </c>
      <c r="K144" s="14">
        <f t="shared" si="2"/>
        <v>0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f>БазаСтацМедРеабилитация!E145+БазаСтацВМП!E145+БазаСтацПрочие!E145</f>
        <v>0</v>
      </c>
      <c r="F145" s="14">
        <f>БазаСтацМедРеабилитация!F145+БазаСтацВМП!F145+БазаСтацПрочие!F145</f>
        <v>0</v>
      </c>
      <c r="G145" s="14">
        <f>БазаСтацМедРеабилитация!G145+БазаСтацВМП!G145+БазаСтацПрочие!G145</f>
        <v>0</v>
      </c>
      <c r="H145" s="14">
        <f>БазаСтацМедРеабилитация!H145+БазаСтацВМП!H145+БазаСтацПрочие!H145</f>
        <v>0</v>
      </c>
      <c r="I145" s="14">
        <f>БазаСтацМедРеабилитация!I145+БазаСтацВМП!I145+БазаСтацПрочие!I145</f>
        <v>0</v>
      </c>
      <c r="J145" s="14">
        <f>БазаСтацМедРеабилитация!J145+БазаСтацВМП!J145+БазаСтацПрочие!J145</f>
        <v>0</v>
      </c>
      <c r="K145" s="14">
        <f t="shared" si="2"/>
        <v>0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f>БазаСтацМедРеабилитация!E146+БазаСтацВМП!E146+БазаСтацПрочие!E146</f>
        <v>0</v>
      </c>
      <c r="F146" s="14">
        <f>БазаСтацМедРеабилитация!F146+БазаСтацВМП!F146+БазаСтацПрочие!F146</f>
        <v>0</v>
      </c>
      <c r="G146" s="14">
        <f>БазаСтацМедРеабилитация!G146+БазаСтацВМП!G146+БазаСтацПрочие!G146</f>
        <v>0</v>
      </c>
      <c r="H146" s="14">
        <f>БазаСтацМедРеабилитация!H146+БазаСтацВМП!H146+БазаСтацПрочие!H146</f>
        <v>0</v>
      </c>
      <c r="I146" s="14">
        <f>БазаСтацМедРеабилитация!I146+БазаСтацВМП!I146+БазаСтацПрочие!I146</f>
        <v>0</v>
      </c>
      <c r="J146" s="14">
        <f>БазаСтацМедРеабилитация!J146+БазаСтацВМП!J146+БазаСтацПрочие!J146</f>
        <v>0</v>
      </c>
      <c r="K146" s="14">
        <f t="shared" si="2"/>
        <v>0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f>БазаСтацМедРеабилитация!E147+БазаСтацВМП!E147+БазаСтацПрочие!E147</f>
        <v>0</v>
      </c>
      <c r="F147" s="14">
        <f>БазаСтацМедРеабилитация!F147+БазаСтацВМП!F147+БазаСтацПрочие!F147</f>
        <v>0</v>
      </c>
      <c r="G147" s="14">
        <f>БазаСтацМедРеабилитация!G147+БазаСтацВМП!G147+БазаСтацПрочие!G147</f>
        <v>0</v>
      </c>
      <c r="H147" s="14">
        <f>БазаСтацМедРеабилитация!H147+БазаСтацВМП!H147+БазаСтацПрочие!H147</f>
        <v>0</v>
      </c>
      <c r="I147" s="14">
        <f>БазаСтацМедРеабилитация!I147+БазаСтацВМП!I147+БазаСтацПрочие!I147</f>
        <v>0</v>
      </c>
      <c r="J147" s="14">
        <f>БазаСтацМедРеабилитация!J147+БазаСтацВМП!J147+БазаСтацПрочие!J147</f>
        <v>0</v>
      </c>
      <c r="K147" s="14">
        <f t="shared" si="2"/>
        <v>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f>БазаСтацМедРеабилитация!E148+БазаСтацВМП!E148+БазаСтацПрочие!E148</f>
        <v>0</v>
      </c>
      <c r="F148" s="14">
        <f>БазаСтацМедРеабилитация!F148+БазаСтацВМП!F148+БазаСтацПрочие!F148</f>
        <v>0</v>
      </c>
      <c r="G148" s="14">
        <f>БазаСтацМедРеабилитация!G148+БазаСтацВМП!G148+БазаСтацПрочие!G148</f>
        <v>0</v>
      </c>
      <c r="H148" s="14">
        <f>БазаСтацМедРеабилитация!H148+БазаСтацВМП!H148+БазаСтацПрочие!H148</f>
        <v>0</v>
      </c>
      <c r="I148" s="14">
        <f>БазаСтацМедРеабилитация!I148+БазаСтацВМП!I148+БазаСтацПрочие!I148</f>
        <v>0</v>
      </c>
      <c r="J148" s="14">
        <f>БазаСтацМедРеабилитация!J148+БазаСтацВМП!J148+БазаСтацПрочие!J148</f>
        <v>0</v>
      </c>
      <c r="K148" s="14">
        <f t="shared" si="2"/>
        <v>0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f>БазаСтацМедРеабилитация!E149+БазаСтацВМП!E149+БазаСтацПрочие!E149</f>
        <v>0</v>
      </c>
      <c r="F149" s="14">
        <f>БазаСтацМедРеабилитация!F149+БазаСтацВМП!F149+БазаСтацПрочие!F149</f>
        <v>0</v>
      </c>
      <c r="G149" s="14">
        <f>БазаСтацМедРеабилитация!G149+БазаСтацВМП!G149+БазаСтацПрочие!G149</f>
        <v>0</v>
      </c>
      <c r="H149" s="14">
        <f>БазаСтацМедРеабилитация!H149+БазаСтацВМП!H149+БазаСтацПрочие!H149</f>
        <v>0</v>
      </c>
      <c r="I149" s="14">
        <f>БазаСтацМедРеабилитация!I149+БазаСтацВМП!I149+БазаСтацПрочие!I149</f>
        <v>0</v>
      </c>
      <c r="J149" s="14">
        <f>БазаСтацМедРеабилитация!J149+БазаСтацВМП!J149+БазаСтацПрочие!J149</f>
        <v>0</v>
      </c>
      <c r="K149" s="14">
        <f t="shared" si="2"/>
        <v>0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f>БазаСтацМедРеабилитация!E150+БазаСтацВМП!E150+БазаСтацПрочие!E150</f>
        <v>0</v>
      </c>
      <c r="F150" s="14">
        <f>БазаСтацМедРеабилитация!F150+БазаСтацВМП!F150+БазаСтацПрочие!F150</f>
        <v>0</v>
      </c>
      <c r="G150" s="14">
        <f>БазаСтацМедРеабилитация!G150+БазаСтацВМП!G150+БазаСтацПрочие!G150</f>
        <v>0</v>
      </c>
      <c r="H150" s="14">
        <f>БазаСтацМедРеабилитация!H150+БазаСтацВМП!H150+БазаСтацПрочие!H150</f>
        <v>0</v>
      </c>
      <c r="I150" s="14">
        <f>БазаСтацМедРеабилитация!I150+БазаСтацВМП!I150+БазаСтацПрочие!I150</f>
        <v>0</v>
      </c>
      <c r="J150" s="14">
        <f>БазаСтацМедРеабилитация!J150+БазаСтацВМП!J150+БазаСтацПрочие!J150</f>
        <v>0</v>
      </c>
      <c r="K150" s="14">
        <f t="shared" si="2"/>
        <v>0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f>БазаСтацМедРеабилитация!E151+БазаСтацВМП!E151+БазаСтацПрочие!E151</f>
        <v>0</v>
      </c>
      <c r="F151" s="14">
        <f>БазаСтацМедРеабилитация!F151+БазаСтацВМП!F151+БазаСтацПрочие!F151</f>
        <v>0</v>
      </c>
      <c r="G151" s="14">
        <f>БазаСтацМедРеабилитация!G151+БазаСтацВМП!G151+БазаСтацПрочие!G151</f>
        <v>0</v>
      </c>
      <c r="H151" s="14">
        <f>БазаСтацМедРеабилитация!H151+БазаСтацВМП!H151+БазаСтацПрочие!H151</f>
        <v>0</v>
      </c>
      <c r="I151" s="14">
        <f>БазаСтацМедРеабилитация!I151+БазаСтацВМП!I151+БазаСтацПрочие!I151</f>
        <v>0</v>
      </c>
      <c r="J151" s="14">
        <f>БазаСтацМедРеабилитация!J151+БазаСтацВМП!J151+БазаСтацПрочие!J151</f>
        <v>0</v>
      </c>
      <c r="K151" s="14">
        <f t="shared" si="2"/>
        <v>0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f>БазаСтацМедРеабилитация!E152+БазаСтацВМП!E152+БазаСтацПрочие!E152</f>
        <v>0</v>
      </c>
      <c r="F152" s="14">
        <f>БазаСтацМедРеабилитация!F152+БазаСтацВМП!F152+БазаСтацПрочие!F152</f>
        <v>0</v>
      </c>
      <c r="G152" s="14">
        <f>БазаСтацМедРеабилитация!G152+БазаСтацВМП!G152+БазаСтацПрочие!G152</f>
        <v>0</v>
      </c>
      <c r="H152" s="14">
        <f>БазаСтацМедРеабилитация!H152+БазаСтацВМП!H152+БазаСтацПрочие!H152</f>
        <v>0</v>
      </c>
      <c r="I152" s="14">
        <f>БазаСтацМедРеабилитация!I152+БазаСтацВМП!I152+БазаСтацПрочие!I152</f>
        <v>0</v>
      </c>
      <c r="J152" s="14">
        <f>БазаСтацМедРеабилитация!J152+БазаСтацВМП!J152+БазаСтацПрочие!J152</f>
        <v>0</v>
      </c>
      <c r="K152" s="14">
        <f t="shared" si="2"/>
        <v>0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f>БазаСтацМедРеабилитация!E153+БазаСтацВМП!E153+БазаСтацПрочие!E153</f>
        <v>0</v>
      </c>
      <c r="F153" s="14">
        <f>БазаСтацМедРеабилитация!F153+БазаСтацВМП!F153+БазаСтацПрочие!F153</f>
        <v>0</v>
      </c>
      <c r="G153" s="14">
        <f>БазаСтацМедРеабилитация!G153+БазаСтацВМП!G153+БазаСтацПрочие!G153</f>
        <v>0</v>
      </c>
      <c r="H153" s="14">
        <f>БазаСтацМедРеабилитация!H153+БазаСтацВМП!H153+БазаСтацПрочие!H153</f>
        <v>0</v>
      </c>
      <c r="I153" s="14">
        <f>БазаСтацМедРеабилитация!I153+БазаСтацВМП!I153+БазаСтацПрочие!I153</f>
        <v>0</v>
      </c>
      <c r="J153" s="14">
        <f>БазаСтацМедРеабилитация!J153+БазаСтацВМП!J153+БазаСтацПрочие!J153</f>
        <v>0</v>
      </c>
      <c r="K153" s="14">
        <f t="shared" si="2"/>
        <v>0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f>БазаСтацМедРеабилитация!E154+БазаСтацВМП!E154+БазаСтацПрочие!E154</f>
        <v>0</v>
      </c>
      <c r="F154" s="14">
        <f>БазаСтацМедРеабилитация!F154+БазаСтацВМП!F154+БазаСтацПрочие!F154</f>
        <v>0</v>
      </c>
      <c r="G154" s="14">
        <f>БазаСтацМедРеабилитация!G154+БазаСтацВМП!G154+БазаСтацПрочие!G154</f>
        <v>0</v>
      </c>
      <c r="H154" s="14">
        <f>БазаСтацМедРеабилитация!H154+БазаСтацВМП!H154+БазаСтацПрочие!H154</f>
        <v>0</v>
      </c>
      <c r="I154" s="14">
        <f>БазаСтацМедРеабилитация!I154+БазаСтацВМП!I154+БазаСтацПрочие!I154</f>
        <v>0</v>
      </c>
      <c r="J154" s="14">
        <f>БазаСтацМедРеабилитация!J154+БазаСтацВМП!J154+БазаСтацПрочие!J154</f>
        <v>0</v>
      </c>
      <c r="K154" s="14">
        <f t="shared" si="2"/>
        <v>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f>БазаСтацМедРеабилитация!E155+БазаСтацВМП!E155+БазаСтацПрочие!E155</f>
        <v>0</v>
      </c>
      <c r="F155" s="14">
        <f>БазаСтацМедРеабилитация!F155+БазаСтацВМП!F155+БазаСтацПрочие!F155</f>
        <v>0</v>
      </c>
      <c r="G155" s="14">
        <f>БазаСтацМедРеабилитация!G155+БазаСтацВМП!G155+БазаСтацПрочие!G155</f>
        <v>0</v>
      </c>
      <c r="H155" s="14">
        <f>БазаСтацМедРеабилитация!H155+БазаСтацВМП!H155+БазаСтацПрочие!H155</f>
        <v>0</v>
      </c>
      <c r="I155" s="14">
        <f>БазаСтацМедРеабилитация!I155+БазаСтацВМП!I155+БазаСтацПрочие!I155</f>
        <v>0</v>
      </c>
      <c r="J155" s="14">
        <f>БазаСтацМедРеабилитация!J155+БазаСтацВМП!J155+БазаСтацПрочие!J155</f>
        <v>0</v>
      </c>
      <c r="K155" s="14">
        <f t="shared" si="2"/>
        <v>0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f>БазаСтацМедРеабилитация!E156+БазаСтацВМП!E156+БазаСтацПрочие!E156</f>
        <v>0</v>
      </c>
      <c r="F156" s="14">
        <f>БазаСтацМедРеабилитация!F156+БазаСтацВМП!F156+БазаСтацПрочие!F156</f>
        <v>0</v>
      </c>
      <c r="G156" s="14">
        <f>БазаСтацМедРеабилитация!G156+БазаСтацВМП!G156+БазаСтацПрочие!G156</f>
        <v>0</v>
      </c>
      <c r="H156" s="14">
        <f>БазаСтацМедРеабилитация!H156+БазаСтацВМП!H156+БазаСтацПрочие!H156</f>
        <v>0</v>
      </c>
      <c r="I156" s="14">
        <f>БазаСтацМедРеабилитация!I156+БазаСтацВМП!I156+БазаСтацПрочие!I156</f>
        <v>0</v>
      </c>
      <c r="J156" s="14">
        <f>БазаСтацМедРеабилитация!J156+БазаСтацВМП!J156+БазаСтацПрочие!J156</f>
        <v>0</v>
      </c>
      <c r="K156" s="14">
        <f t="shared" si="2"/>
        <v>0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f>БазаСтацМедРеабилитация!E157+БазаСтацВМП!E157+БазаСтацПрочие!E157</f>
        <v>0</v>
      </c>
      <c r="F157" s="14">
        <f>БазаСтацМедРеабилитация!F157+БазаСтацВМП!F157+БазаСтацПрочие!F157</f>
        <v>0</v>
      </c>
      <c r="G157" s="14">
        <f>БазаСтацМедРеабилитация!G157+БазаСтацВМП!G157+БазаСтацПрочие!G157</f>
        <v>0</v>
      </c>
      <c r="H157" s="14">
        <f>БазаСтацМедРеабилитация!H157+БазаСтацВМП!H157+БазаСтацПрочие!H157</f>
        <v>0</v>
      </c>
      <c r="I157" s="14">
        <f>БазаСтацМедРеабилитация!I157+БазаСтацВМП!I157+БазаСтацПрочие!I157</f>
        <v>0</v>
      </c>
      <c r="J157" s="14">
        <f>БазаСтацМедРеабилитация!J157+БазаСтацВМП!J157+БазаСтацПрочие!J157</f>
        <v>0</v>
      </c>
      <c r="K157" s="14">
        <f t="shared" si="2"/>
        <v>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f>БазаСтацМедРеабилитация!E158+БазаСтацВМП!E158+БазаСтацПрочие!E158</f>
        <v>0</v>
      </c>
      <c r="F158" s="14">
        <f>БазаСтацМедРеабилитация!F158+БазаСтацВМП!F158+БазаСтацПрочие!F158</f>
        <v>0</v>
      </c>
      <c r="G158" s="14">
        <f>БазаСтацМедРеабилитация!G158+БазаСтацВМП!G158+БазаСтацПрочие!G158</f>
        <v>0</v>
      </c>
      <c r="H158" s="14">
        <f>БазаСтацМедРеабилитация!H158+БазаСтацВМП!H158+БазаСтацПрочие!H158</f>
        <v>0</v>
      </c>
      <c r="I158" s="14">
        <f>БазаСтацМедРеабилитация!I158+БазаСтацВМП!I158+БазаСтацПрочие!I158</f>
        <v>0</v>
      </c>
      <c r="J158" s="14">
        <f>БазаСтацМедРеабилитация!J158+БазаСтацВМП!J158+БазаСтацПрочие!J158</f>
        <v>0</v>
      </c>
      <c r="K158" s="14">
        <f t="shared" si="2"/>
        <v>0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f>БазаСтацМедРеабилитация!E159+БазаСтацВМП!E159+БазаСтацПрочие!E159</f>
        <v>0</v>
      </c>
      <c r="F159" s="14">
        <f>БазаСтацМедРеабилитация!F159+БазаСтацВМП!F159+БазаСтацПрочие!F159</f>
        <v>0</v>
      </c>
      <c r="G159" s="14">
        <f>БазаСтацМедРеабилитация!G159+БазаСтацВМП!G159+БазаСтацПрочие!G159</f>
        <v>0</v>
      </c>
      <c r="H159" s="14">
        <f>БазаСтацМедРеабилитация!H159+БазаСтацВМП!H159+БазаСтацПрочие!H159</f>
        <v>0</v>
      </c>
      <c r="I159" s="14">
        <f>БазаСтацМедРеабилитация!I159+БазаСтацВМП!I159+БазаСтацПрочие!I159</f>
        <v>0</v>
      </c>
      <c r="J159" s="14">
        <f>БазаСтацМедРеабилитация!J159+БазаСтацВМП!J159+БазаСтацПрочие!J159</f>
        <v>0</v>
      </c>
      <c r="K159" s="14">
        <f t="shared" si="2"/>
        <v>0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f>БазаСтацМедРеабилитация!E160+БазаСтацВМП!E160+БазаСтацПрочие!E160</f>
        <v>0</v>
      </c>
      <c r="F160" s="14">
        <f>БазаСтацМедРеабилитация!F160+БазаСтацВМП!F160+БазаСтацПрочие!F160</f>
        <v>0</v>
      </c>
      <c r="G160" s="14">
        <f>БазаСтацМедРеабилитация!G160+БазаСтацВМП!G160+БазаСтацПрочие!G160</f>
        <v>0</v>
      </c>
      <c r="H160" s="14">
        <f>БазаСтацМедРеабилитация!H160+БазаСтацВМП!H160+БазаСтацПрочие!H160</f>
        <v>0</v>
      </c>
      <c r="I160" s="14">
        <f>БазаСтацМедРеабилитация!I160+БазаСтацВМП!I160+БазаСтацПрочие!I160</f>
        <v>0</v>
      </c>
      <c r="J160" s="14">
        <f>БазаСтацМедРеабилитация!J160+БазаСтацВМП!J160+БазаСтацПрочие!J160</f>
        <v>0</v>
      </c>
      <c r="K160" s="14">
        <f t="shared" si="2"/>
        <v>0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f>БазаСтацМедРеабилитация!E161+БазаСтацВМП!E161+БазаСтацПрочие!E161</f>
        <v>0</v>
      </c>
      <c r="F161" s="14">
        <f>БазаСтацМедРеабилитация!F161+БазаСтацВМП!F161+БазаСтацПрочие!F161</f>
        <v>0</v>
      </c>
      <c r="G161" s="14">
        <f>БазаСтацМедРеабилитация!G161+БазаСтацВМП!G161+БазаСтацПрочие!G161</f>
        <v>0</v>
      </c>
      <c r="H161" s="14">
        <f>БазаСтацМедРеабилитация!H161+БазаСтацВМП!H161+БазаСтацПрочие!H161</f>
        <v>0</v>
      </c>
      <c r="I161" s="14">
        <f>БазаСтацМедРеабилитация!I161+БазаСтацВМП!I161+БазаСтацПрочие!I161</f>
        <v>0</v>
      </c>
      <c r="J161" s="14">
        <f>БазаСтацМедРеабилитация!J161+БазаСтацВМП!J161+БазаСтацПрочие!J161</f>
        <v>0</v>
      </c>
      <c r="K161" s="14">
        <f t="shared" si="2"/>
        <v>0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f>БазаСтацМедРеабилитация!E162+БазаСтацВМП!E162+БазаСтацПрочие!E162</f>
        <v>0</v>
      </c>
      <c r="F162" s="14">
        <f>БазаСтацМедРеабилитация!F162+БазаСтацВМП!F162+БазаСтацПрочие!F162</f>
        <v>0</v>
      </c>
      <c r="G162" s="14">
        <f>БазаСтацМедРеабилитация!G162+БазаСтацВМП!G162+БазаСтацПрочие!G162</f>
        <v>0</v>
      </c>
      <c r="H162" s="14">
        <f>БазаСтацМедРеабилитация!H162+БазаСтацВМП!H162+БазаСтацПрочие!H162</f>
        <v>0</v>
      </c>
      <c r="I162" s="14">
        <f>БазаСтацМедРеабилитация!I162+БазаСтацВМП!I162+БазаСтацПрочие!I162</f>
        <v>0</v>
      </c>
      <c r="J162" s="14">
        <f>БазаСтацМедРеабилитация!J162+БазаСтацВМП!J162+БазаСтацПрочие!J162</f>
        <v>0</v>
      </c>
      <c r="K162" s="14">
        <f t="shared" si="2"/>
        <v>0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f>БазаСтацМедРеабилитация!E163+БазаСтацВМП!E163+БазаСтацПрочие!E163</f>
        <v>0</v>
      </c>
      <c r="F163" s="14">
        <f>БазаСтацМедРеабилитация!F163+БазаСтацВМП!F163+БазаСтацПрочие!F163</f>
        <v>0</v>
      </c>
      <c r="G163" s="14">
        <f>БазаСтацМедРеабилитация!G163+БазаСтацВМП!G163+БазаСтацПрочие!G163</f>
        <v>0</v>
      </c>
      <c r="H163" s="14">
        <f>БазаСтацМедРеабилитация!H163+БазаСтацВМП!H163+БазаСтацПрочие!H163</f>
        <v>0</v>
      </c>
      <c r="I163" s="14">
        <f>БазаСтацМедРеабилитация!I163+БазаСтацВМП!I163+БазаСтацПрочие!I163</f>
        <v>0</v>
      </c>
      <c r="J163" s="14">
        <f>БазаСтацМедРеабилитация!J163+БазаСтацВМП!J163+БазаСтацПрочие!J163</f>
        <v>0</v>
      </c>
      <c r="K163" s="14">
        <f t="shared" si="2"/>
        <v>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f>БазаСтацМедРеабилитация!E164+БазаСтацВМП!E164+БазаСтацПрочие!E164</f>
        <v>0</v>
      </c>
      <c r="F164" s="14">
        <f>БазаСтацМедРеабилитация!F164+БазаСтацВМП!F164+БазаСтацПрочие!F164</f>
        <v>0</v>
      </c>
      <c r="G164" s="14">
        <f>БазаСтацМедРеабилитация!G164+БазаСтацВМП!G164+БазаСтацПрочие!G164</f>
        <v>0</v>
      </c>
      <c r="H164" s="14">
        <f>БазаСтацМедРеабилитация!H164+БазаСтацВМП!H164+БазаСтацПрочие!H164</f>
        <v>0</v>
      </c>
      <c r="I164" s="14">
        <f>БазаСтацМедРеабилитация!I164+БазаСтацВМП!I164+БазаСтацПрочие!I164</f>
        <v>0</v>
      </c>
      <c r="J164" s="14">
        <f>БазаСтацМедРеабилитация!J164+БазаСтацВМП!J164+БазаСтацПрочие!J164</f>
        <v>0</v>
      </c>
      <c r="K164" s="14">
        <f t="shared" si="2"/>
        <v>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f>БазаСтацМедРеабилитация!E165+БазаСтацВМП!E165+БазаСтацПрочие!E165</f>
        <v>0</v>
      </c>
      <c r="F165" s="14">
        <f>БазаСтацМедРеабилитация!F165+БазаСтацВМП!F165+БазаСтацПрочие!F165</f>
        <v>0</v>
      </c>
      <c r="G165" s="14">
        <f>БазаСтацМедРеабилитация!G165+БазаСтацВМП!G165+БазаСтацПрочие!G165</f>
        <v>0</v>
      </c>
      <c r="H165" s="14">
        <f>БазаСтацМедРеабилитация!H165+БазаСтацВМП!H165+БазаСтацПрочие!H165</f>
        <v>0</v>
      </c>
      <c r="I165" s="14">
        <f>БазаСтацМедРеабилитация!I165+БазаСтацВМП!I165+БазаСтацПрочие!I165</f>
        <v>0</v>
      </c>
      <c r="J165" s="14">
        <f>БазаСтацМедРеабилитация!J165+БазаСтацВМП!J165+БазаСтацПрочие!J165</f>
        <v>0</v>
      </c>
      <c r="K165" s="14">
        <f t="shared" si="2"/>
        <v>0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f>БазаСтацМедРеабилитация!E166+БазаСтацВМП!E166+БазаСтацПрочие!E166</f>
        <v>0</v>
      </c>
      <c r="F166" s="14">
        <f>БазаСтацМедРеабилитация!F166+БазаСтацВМП!F166+БазаСтацПрочие!F166</f>
        <v>0</v>
      </c>
      <c r="G166" s="14">
        <f>БазаСтацМедРеабилитация!G166+БазаСтацВМП!G166+БазаСтацПрочие!G166</f>
        <v>0</v>
      </c>
      <c r="H166" s="14">
        <f>БазаСтацМедРеабилитация!H166+БазаСтацВМП!H166+БазаСтацПрочие!H166</f>
        <v>0</v>
      </c>
      <c r="I166" s="14">
        <f>БазаСтацМедРеабилитация!I166+БазаСтацВМП!I166+БазаСтацПрочие!I166</f>
        <v>0</v>
      </c>
      <c r="J166" s="14">
        <f>БазаСтацМедРеабилитация!J166+БазаСтацВМП!J166+БазаСтацПрочие!J166</f>
        <v>0</v>
      </c>
      <c r="K166" s="14">
        <f t="shared" si="2"/>
        <v>0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f>БазаСтацМедРеабилитация!E167+БазаСтацВМП!E167+БазаСтацПрочие!E167</f>
        <v>0</v>
      </c>
      <c r="F167" s="14">
        <f>БазаСтацМедРеабилитация!F167+БазаСтацВМП!F167+БазаСтацПрочие!F167</f>
        <v>0</v>
      </c>
      <c r="G167" s="14">
        <f>БазаСтацМедРеабилитация!G167+БазаСтацВМП!G167+БазаСтацПрочие!G167</f>
        <v>0</v>
      </c>
      <c r="H167" s="14">
        <f>БазаСтацМедРеабилитация!H167+БазаСтацВМП!H167+БазаСтацПрочие!H167</f>
        <v>0</v>
      </c>
      <c r="I167" s="14">
        <f>БазаСтацМедРеабилитация!I167+БазаСтацВМП!I167+БазаСтацПрочие!I167</f>
        <v>0</v>
      </c>
      <c r="J167" s="14">
        <f>БазаСтацМедРеабилитация!J167+БазаСтацВМП!J167+БазаСтацПрочие!J167</f>
        <v>0</v>
      </c>
      <c r="K167" s="14">
        <f t="shared" si="2"/>
        <v>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f>БазаСтацМедРеабилитация!E168+БазаСтацВМП!E168+БазаСтацПрочие!E168</f>
        <v>0</v>
      </c>
      <c r="F168" s="14">
        <f>БазаСтацМедРеабилитация!F168+БазаСтацВМП!F168+БазаСтацПрочие!F168</f>
        <v>0</v>
      </c>
      <c r="G168" s="14">
        <f>БазаСтацМедРеабилитация!G168+БазаСтацВМП!G168+БазаСтацПрочие!G168</f>
        <v>0</v>
      </c>
      <c r="H168" s="14">
        <f>БазаСтацМедРеабилитация!H168+БазаСтацВМП!H168+БазаСтацПрочие!H168</f>
        <v>0</v>
      </c>
      <c r="I168" s="14">
        <f>БазаСтацМедРеабилитация!I168+БазаСтацВМП!I168+БазаСтацПрочие!I168</f>
        <v>0</v>
      </c>
      <c r="J168" s="14">
        <f>БазаСтацМедРеабилитация!J168+БазаСтацВМП!J168+БазаСтацПрочие!J168</f>
        <v>0</v>
      </c>
      <c r="K168" s="14">
        <f t="shared" si="2"/>
        <v>0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f>БазаСтацМедРеабилитация!E169+БазаСтацВМП!E169+БазаСтацПрочие!E169</f>
        <v>0</v>
      </c>
      <c r="F169" s="14">
        <f>БазаСтацМедРеабилитация!F169+БазаСтацВМП!F169+БазаСтацПрочие!F169</f>
        <v>0</v>
      </c>
      <c r="G169" s="14">
        <f>БазаСтацМедРеабилитация!G169+БазаСтацВМП!G169+БазаСтацПрочие!G169</f>
        <v>0</v>
      </c>
      <c r="H169" s="14">
        <f>БазаСтацМедРеабилитация!H169+БазаСтацВМП!H169+БазаСтацПрочие!H169</f>
        <v>0</v>
      </c>
      <c r="I169" s="14">
        <f>БазаСтацМедРеабилитация!I169+БазаСтацВМП!I169+БазаСтацПрочие!I169</f>
        <v>0</v>
      </c>
      <c r="J169" s="14">
        <f>БазаСтацМедРеабилитация!J169+БазаСтацВМП!J169+БазаСтацПрочие!J169</f>
        <v>0</v>
      </c>
      <c r="K169" s="14">
        <f t="shared" si="2"/>
        <v>0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f>БазаСтацМедРеабилитация!E170+БазаСтацВМП!E170+БазаСтацПрочие!E170</f>
        <v>0</v>
      </c>
      <c r="F170" s="14">
        <f>БазаСтацМедРеабилитация!F170+БазаСтацВМП!F170+БазаСтацПрочие!F170</f>
        <v>0</v>
      </c>
      <c r="G170" s="14">
        <f>БазаСтацМедРеабилитация!G170+БазаСтацВМП!G170+БазаСтацПрочие!G170</f>
        <v>0</v>
      </c>
      <c r="H170" s="14">
        <f>БазаСтацМедРеабилитация!H170+БазаСтацВМП!H170+БазаСтацПрочие!H170</f>
        <v>0</v>
      </c>
      <c r="I170" s="14">
        <f>БазаСтацМедРеабилитация!I170+БазаСтацВМП!I170+БазаСтацПрочие!I170</f>
        <v>0</v>
      </c>
      <c r="J170" s="14">
        <f>БазаСтацМедРеабилитация!J170+БазаСтацВМП!J170+БазаСтацПрочие!J170</f>
        <v>0</v>
      </c>
      <c r="K170" s="14">
        <f t="shared" si="2"/>
        <v>0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f>БазаСтацМедРеабилитация!E171+БазаСтацВМП!E171+БазаСтацПрочие!E171</f>
        <v>0</v>
      </c>
      <c r="F171" s="14">
        <f>БазаСтацМедРеабилитация!F171+БазаСтацВМП!F171+БазаСтацПрочие!F171</f>
        <v>0</v>
      </c>
      <c r="G171" s="14">
        <f>БазаСтацМедРеабилитация!G171+БазаСтацВМП!G171+БазаСтацПрочие!G171</f>
        <v>0</v>
      </c>
      <c r="H171" s="14">
        <f>БазаСтацМедРеабилитация!H171+БазаСтацВМП!H171+БазаСтацПрочие!H171</f>
        <v>0</v>
      </c>
      <c r="I171" s="14">
        <f>БазаСтацМедРеабилитация!I171+БазаСтацВМП!I171+БазаСтацПрочие!I171</f>
        <v>0</v>
      </c>
      <c r="J171" s="14">
        <f>БазаСтацМедРеабилитация!J171+БазаСтацВМП!J171+БазаСтацПрочие!J171</f>
        <v>0</v>
      </c>
      <c r="K171" s="14">
        <f t="shared" si="2"/>
        <v>0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f>БазаСтацМедРеабилитация!E172+БазаСтацВМП!E172+БазаСтацПрочие!E172</f>
        <v>0</v>
      </c>
      <c r="F172" s="14">
        <f>БазаСтацМедРеабилитация!F172+БазаСтацВМП!F172+БазаСтацПрочие!F172</f>
        <v>0</v>
      </c>
      <c r="G172" s="14">
        <f>БазаСтацМедРеабилитация!G172+БазаСтацВМП!G172+БазаСтацПрочие!G172</f>
        <v>0</v>
      </c>
      <c r="H172" s="14">
        <f>БазаСтацМедРеабилитация!H172+БазаСтацВМП!H172+БазаСтацПрочие!H172</f>
        <v>0</v>
      </c>
      <c r="I172" s="14">
        <f>БазаСтацМедРеабилитация!I172+БазаСтацВМП!I172+БазаСтацПрочие!I172</f>
        <v>0</v>
      </c>
      <c r="J172" s="14">
        <f>БазаСтацМедРеабилитация!J172+БазаСтацВМП!J172+БазаСтацПрочие!J172</f>
        <v>0</v>
      </c>
      <c r="K172" s="14">
        <f t="shared" si="2"/>
        <v>0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f>БазаСтацМедРеабилитация!E173+БазаСтацВМП!E173+БазаСтацПрочие!E173</f>
        <v>0</v>
      </c>
      <c r="F173" s="14">
        <f>БазаСтацМедРеабилитация!F173+БазаСтацВМП!F173+БазаСтацПрочие!F173</f>
        <v>0</v>
      </c>
      <c r="G173" s="14">
        <f>БазаСтацМедРеабилитация!G173+БазаСтацВМП!G173+БазаСтацПрочие!G173</f>
        <v>0</v>
      </c>
      <c r="H173" s="14">
        <f>БазаСтацМедРеабилитация!H173+БазаСтацВМП!H173+БазаСтацПрочие!H173</f>
        <v>0</v>
      </c>
      <c r="I173" s="14">
        <f>БазаСтацМедРеабилитация!I173+БазаСтацВМП!I173+БазаСтацПрочие!I173</f>
        <v>0</v>
      </c>
      <c r="J173" s="14">
        <f>БазаСтацМедРеабилитация!J173+БазаСтацВМП!J173+БазаСтацПрочие!J173</f>
        <v>0</v>
      </c>
      <c r="K173" s="14">
        <f t="shared" si="2"/>
        <v>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f>БазаСтацМедРеабилитация!E174+БазаСтацВМП!E174+БазаСтацПрочие!E174</f>
        <v>0</v>
      </c>
      <c r="F174" s="14">
        <f>БазаСтацМедРеабилитация!F174+БазаСтацВМП!F174+БазаСтацПрочие!F174</f>
        <v>0</v>
      </c>
      <c r="G174" s="14">
        <f>БазаСтацМедРеабилитация!G174+БазаСтацВМП!G174+БазаСтацПрочие!G174</f>
        <v>0</v>
      </c>
      <c r="H174" s="14">
        <f>БазаСтацМедРеабилитация!H174+БазаСтацВМП!H174+БазаСтацПрочие!H174</f>
        <v>0</v>
      </c>
      <c r="I174" s="14">
        <f>БазаСтацМедРеабилитация!I174+БазаСтацВМП!I174+БазаСтацПрочие!I174</f>
        <v>0</v>
      </c>
      <c r="J174" s="14">
        <f>БазаСтацМедРеабилитация!J174+БазаСтацВМП!J174+БазаСтацПрочие!J174</f>
        <v>0</v>
      </c>
      <c r="K174" s="14">
        <f t="shared" si="2"/>
        <v>0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f>БазаСтацМедРеабилитация!E175+БазаСтацВМП!E175+БазаСтацПрочие!E175</f>
        <v>0</v>
      </c>
      <c r="F175" s="14">
        <f>БазаСтацМедРеабилитация!F175+БазаСтацВМП!F175+БазаСтацПрочие!F175</f>
        <v>0</v>
      </c>
      <c r="G175" s="14">
        <f>БазаСтацМедРеабилитация!G175+БазаСтацВМП!G175+БазаСтацПрочие!G175</f>
        <v>0</v>
      </c>
      <c r="H175" s="14">
        <f>БазаСтацМедРеабилитация!H175+БазаСтацВМП!H175+БазаСтацПрочие!H175</f>
        <v>0</v>
      </c>
      <c r="I175" s="14">
        <f>БазаСтацМедРеабилитация!I175+БазаСтацВМП!I175+БазаСтацПрочие!I175</f>
        <v>0</v>
      </c>
      <c r="J175" s="14">
        <f>БазаСтацМедРеабилитация!J175+БазаСтацВМП!J175+БазаСтацПрочие!J175</f>
        <v>0</v>
      </c>
      <c r="K175" s="14">
        <f t="shared" si="2"/>
        <v>0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f>БазаСтацМедРеабилитация!E176+БазаСтацВМП!E176+БазаСтацПрочие!E176</f>
        <v>0</v>
      </c>
      <c r="F176" s="14">
        <f>БазаСтацМедРеабилитация!F176+БазаСтацВМП!F176+БазаСтацПрочие!F176</f>
        <v>0</v>
      </c>
      <c r="G176" s="14">
        <f>БазаСтацМедРеабилитация!G176+БазаСтацВМП!G176+БазаСтацПрочие!G176</f>
        <v>0</v>
      </c>
      <c r="H176" s="14">
        <f>БазаСтацМедРеабилитация!H176+БазаСтацВМП!H176+БазаСтацПрочие!H176</f>
        <v>0</v>
      </c>
      <c r="I176" s="14">
        <f>БазаСтацМедРеабилитация!I176+БазаСтацВМП!I176+БазаСтацПрочие!I176</f>
        <v>0</v>
      </c>
      <c r="J176" s="14">
        <f>БазаСтацМедРеабилитация!J176+БазаСтацВМП!J176+БазаСтацПрочие!J176</f>
        <v>0</v>
      </c>
      <c r="K176" s="14">
        <f t="shared" si="2"/>
        <v>0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f>БазаСтацМедРеабилитация!E177+БазаСтацВМП!E177+БазаСтацПрочие!E177</f>
        <v>49917327</v>
      </c>
      <c r="F177" s="14">
        <f>БазаСтацМедРеабилитация!F177+БазаСтацВМП!F177+БазаСтацПрочие!F177</f>
        <v>10674018</v>
      </c>
      <c r="G177" s="14">
        <f>БазаСтацМедРеабилитация!G177+БазаСтацВМП!G177+БазаСтацПрочие!G177</f>
        <v>6463941</v>
      </c>
      <c r="H177" s="14">
        <f>БазаСтацМедРеабилитация!H177+БазаСтацВМП!H177+БазаСтацПрочие!H177</f>
        <v>30407297</v>
      </c>
      <c r="I177" s="14">
        <f>БазаСтацМедРеабилитация!I177+БазаСтацВМП!I177+БазаСтацПрочие!I177</f>
        <v>48362107</v>
      </c>
      <c r="J177" s="14">
        <f>БазаСтацМедРеабилитация!J177+БазаСтацВМП!J177+БазаСтацПрочие!J177</f>
        <v>64581747</v>
      </c>
      <c r="K177" s="14">
        <f t="shared" si="2"/>
        <v>210406437</v>
      </c>
    </row>
    <row r="178" spans="1:11" ht="25.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f>БазаСтацМедРеабилитация!E178+БазаСтацВМП!E178+БазаСтацПрочие!E178</f>
        <v>75066882</v>
      </c>
      <c r="F178" s="14">
        <f>БазаСтацМедРеабилитация!F178+БазаСтацВМП!F178+БазаСтацПрочие!F178</f>
        <v>32840254</v>
      </c>
      <c r="G178" s="14">
        <f>БазаСтацМедРеабилитация!G178+БазаСтацВМП!G178+БазаСтацПрочие!G178</f>
        <v>14197154</v>
      </c>
      <c r="H178" s="14">
        <f>БазаСтацМедРеабилитация!H178+БазаСтацВМП!H178+БазаСтацПрочие!H178</f>
        <v>35510518</v>
      </c>
      <c r="I178" s="14">
        <f>БазаСтацМедРеабилитация!I178+БазаСтацВМП!I178+БазаСтацПрочие!I178</f>
        <v>31279360</v>
      </c>
      <c r="J178" s="14">
        <f>БазаСтацМедРеабилитация!J178+БазаСтацВМП!J178+БазаСтацПрочие!J178</f>
        <v>167423000</v>
      </c>
      <c r="K178" s="14">
        <f t="shared" si="2"/>
        <v>356317168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f>БазаСтацМедРеабилитация!E179+БазаСтацВМП!E179+БазаСтацПрочие!E179</f>
        <v>30266178</v>
      </c>
      <c r="F179" s="14">
        <f>БазаСтацМедРеабилитация!F179+БазаСтацВМП!F179+БазаСтацПрочие!F179</f>
        <v>10418974</v>
      </c>
      <c r="G179" s="14">
        <f>БазаСтацМедРеабилитация!G179+БазаСтацВМП!G179+БазаСтацПрочие!G179</f>
        <v>14649442</v>
      </c>
      <c r="H179" s="14">
        <f>БазаСтацМедРеабилитация!H179+БазаСтацВМП!H179+БазаСтацПрочие!H179</f>
        <v>26751744</v>
      </c>
      <c r="I179" s="14">
        <f>БазаСтацМедРеабилитация!I179+БазаСтацВМП!I179+БазаСтацПрочие!I179</f>
        <v>51331227</v>
      </c>
      <c r="J179" s="14">
        <f>БазаСтацМедРеабилитация!J179+БазаСтацВМП!J179+БазаСтацПрочие!J179</f>
        <v>68058187</v>
      </c>
      <c r="K179" s="14">
        <f t="shared" si="2"/>
        <v>201475752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f>БазаСтацМедРеабилитация!E180+БазаСтацВМП!E180+БазаСтацПрочие!E180</f>
        <v>32462326</v>
      </c>
      <c r="F180" s="14">
        <f>БазаСтацМедРеабилитация!F180+БазаСтацВМП!F180+БазаСтацПрочие!F180</f>
        <v>13534891</v>
      </c>
      <c r="G180" s="14">
        <f>БазаСтацМедРеабилитация!G180+БазаСтацВМП!G180+БазаСтацПрочие!G180</f>
        <v>12401352</v>
      </c>
      <c r="H180" s="14">
        <f>БазаСтацМедРеабилитация!H180+БазаСтацВМП!H180+БазаСтацПрочие!H180</f>
        <v>21523164</v>
      </c>
      <c r="I180" s="14">
        <f>БазаСтацМедРеабилитация!I180+БазаСтацВМП!I180+БазаСтацПрочие!I180</f>
        <v>79545663</v>
      </c>
      <c r="J180" s="14">
        <f>БазаСтацМедРеабилитация!J180+БазаСтацВМП!J180+БазаСтацПрочие!J180</f>
        <v>54398676</v>
      </c>
      <c r="K180" s="14">
        <f t="shared" si="2"/>
        <v>213866072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f>БазаСтацМедРеабилитация!E181+БазаСтацВМП!E181+БазаСтацПрочие!E181</f>
        <v>28744200</v>
      </c>
      <c r="F181" s="14">
        <f>БазаСтацМедРеабилитация!F181+БазаСтацВМП!F181+БазаСтацПрочие!F181</f>
        <v>12710123</v>
      </c>
      <c r="G181" s="14">
        <f>БазаСтацМедРеабилитация!G181+БазаСтацВМП!G181+БазаСтацПрочие!G181</f>
        <v>11828836</v>
      </c>
      <c r="H181" s="14">
        <f>БазаСтацМедРеабилитация!H181+БазаСтацВМП!H181+БазаСтацПрочие!H181</f>
        <v>30014011</v>
      </c>
      <c r="I181" s="14">
        <f>БазаСтацМедРеабилитация!I181+БазаСтацВМП!I181+БазаСтацПрочие!I181</f>
        <v>45274346</v>
      </c>
      <c r="J181" s="14">
        <f>БазаСтацМедРеабилитация!J181+БазаСтацВМП!J181+БазаСтацПрочие!J181</f>
        <v>64017280</v>
      </c>
      <c r="K181" s="14">
        <f t="shared" si="2"/>
        <v>192588796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f>БазаСтацМедРеабилитация!E182+БазаСтацВМП!E182+БазаСтацПрочие!E182</f>
        <v>30470210</v>
      </c>
      <c r="F182" s="14">
        <f>БазаСтацМедРеабилитация!F182+БазаСтацВМП!F182+БазаСтацПрочие!F182</f>
        <v>27530998</v>
      </c>
      <c r="G182" s="14">
        <f>БазаСтацМедРеабилитация!G182+БазаСтацВМП!G182+БазаСтацПрочие!G182</f>
        <v>22565904</v>
      </c>
      <c r="H182" s="14">
        <f>БазаСтацМедРеабилитация!H182+БазаСтацВМП!H182+БазаСтацПрочие!H182</f>
        <v>40073260</v>
      </c>
      <c r="I182" s="14">
        <f>БазаСтацМедРеабилитация!I182+БазаСтацВМП!I182+БазаСтацПрочие!I182</f>
        <v>54346311</v>
      </c>
      <c r="J182" s="14">
        <f>БазаСтацМедРеабилитация!J182+БазаСтацВМП!J182+БазаСтацПрочие!J182</f>
        <v>94812725</v>
      </c>
      <c r="K182" s="14">
        <f t="shared" si="2"/>
        <v>269799408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f>БазаСтацМедРеабилитация!E183+БазаСтацВМП!E183+БазаСтацПрочие!E183</f>
        <v>5455322</v>
      </c>
      <c r="F183" s="14">
        <f>БазаСтацМедРеабилитация!F183+БазаСтацВМП!F183+БазаСтацПрочие!F183</f>
        <v>2190819</v>
      </c>
      <c r="G183" s="14">
        <f>БазаСтацМедРеабилитация!G183+БазаСтацВМП!G183+БазаСтацПрочие!G183</f>
        <v>1639378</v>
      </c>
      <c r="H183" s="14">
        <f>БазаСтацМедРеабилитация!H183+БазаСтацВМП!H183+БазаСтацПрочие!H183</f>
        <v>7401391</v>
      </c>
      <c r="I183" s="14">
        <f>БазаСтацМедРеабилитация!I183+БазаСтацВМП!I183+БазаСтацПрочие!I183</f>
        <v>6151839</v>
      </c>
      <c r="J183" s="14">
        <f>БазаСтацМедРеабилитация!J183+БазаСтацВМП!J183+БазаСтацПрочие!J183</f>
        <v>13559513</v>
      </c>
      <c r="K183" s="14">
        <f t="shared" si="2"/>
        <v>36398262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f>БазаСтацМедРеабилитация!E184+БазаСтацВМП!E184+БазаСтацПрочие!E184</f>
        <v>55217856</v>
      </c>
      <c r="F184" s="14">
        <f>БазаСтацМедРеабилитация!F184+БазаСтацВМП!F184+БазаСтацПрочие!F184</f>
        <v>11508977</v>
      </c>
      <c r="G184" s="14">
        <f>БазаСтацМедРеабилитация!G184+БазаСтацВМП!G184+БазаСтацПрочие!G184</f>
        <v>13905466</v>
      </c>
      <c r="H184" s="14">
        <f>БазаСтацМедРеабилитация!H184+БазаСтацВМП!H184+БазаСтацПрочие!H184</f>
        <v>31260929</v>
      </c>
      <c r="I184" s="14">
        <f>БазаСтацМедРеабилитация!I184+БазаСтацВМП!I184+БазаСтацПрочие!I184</f>
        <v>65577549</v>
      </c>
      <c r="J184" s="14">
        <f>БазаСтацМедРеабилитация!J184+БазаСтацВМП!J184+БазаСтацПрочие!J184</f>
        <v>86849930</v>
      </c>
      <c r="K184" s="14">
        <f t="shared" si="2"/>
        <v>264320707</v>
      </c>
    </row>
    <row r="185" spans="1:1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f>БазаСтацМедРеабилитация!E185+БазаСтацВМП!E185+БазаСтацПрочие!E185</f>
        <v>42468527</v>
      </c>
      <c r="F185" s="14">
        <f>БазаСтацМедРеабилитация!F185+БазаСтацВМП!F185+БазаСтацПрочие!F185</f>
        <v>19025993</v>
      </c>
      <c r="G185" s="14">
        <f>БазаСтацМедРеабилитация!G185+БазаСтацВМП!G185+БазаСтацПрочие!G185</f>
        <v>9510295</v>
      </c>
      <c r="H185" s="14">
        <f>БазаСтацМедРеабилитация!H185+БазаСтацВМП!H185+БазаСтацПрочие!H185</f>
        <v>45291658</v>
      </c>
      <c r="I185" s="14">
        <f>БазаСтацМедРеабилитация!I185+БазаСтацВМП!I185+БазаСтацПрочие!I185</f>
        <v>57501828</v>
      </c>
      <c r="J185" s="14">
        <f>БазаСтацМедРеабилитация!J185+БазаСтацВМП!J185+БазаСтацПрочие!J185</f>
        <v>104092701</v>
      </c>
      <c r="K185" s="14">
        <f t="shared" si="2"/>
        <v>277891002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f>БазаСтацМедРеабилитация!E186+БазаСтацВМП!E186+БазаСтацПрочие!E186</f>
        <v>0</v>
      </c>
      <c r="F186" s="14">
        <f>БазаСтацМедРеабилитация!F186+БазаСтацВМП!F186+БазаСтацПрочие!F186</f>
        <v>0</v>
      </c>
      <c r="G186" s="14">
        <f>БазаСтацМедРеабилитация!G186+БазаСтацВМП!G186+БазаСтацПрочие!G186</f>
        <v>0</v>
      </c>
      <c r="H186" s="14">
        <f>БазаСтацМедРеабилитация!H186+БазаСтацВМП!H186+БазаСтацПрочие!H186</f>
        <v>0</v>
      </c>
      <c r="I186" s="14">
        <f>БазаСтацМедРеабилитация!I186+БазаСтацВМП!I186+БазаСтацПрочие!I186</f>
        <v>0</v>
      </c>
      <c r="J186" s="14">
        <f>БазаСтацМедРеабилитация!J186+БазаСтацВМП!J186+БазаСтацПрочие!J186</f>
        <v>0</v>
      </c>
      <c r="K186" s="14">
        <f t="shared" si="2"/>
        <v>0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f>БазаСтацМедРеабилитация!E187+БазаСтацВМП!E187+БазаСтацПрочие!E187</f>
        <v>0</v>
      </c>
      <c r="F187" s="14">
        <f>БазаСтацМедРеабилитация!F187+БазаСтацВМП!F187+БазаСтацПрочие!F187</f>
        <v>0</v>
      </c>
      <c r="G187" s="14">
        <f>БазаСтацМедРеабилитация!G187+БазаСтацВМП!G187+БазаСтацПрочие!G187</f>
        <v>0</v>
      </c>
      <c r="H187" s="14">
        <f>БазаСтацМедРеабилитация!H187+БазаСтацВМП!H187+БазаСтацПрочие!H187</f>
        <v>0</v>
      </c>
      <c r="I187" s="14">
        <f>БазаСтацМедРеабилитация!I187+БазаСтацВМП!I187+БазаСтацПрочие!I187</f>
        <v>0</v>
      </c>
      <c r="J187" s="14">
        <f>БазаСтацМедРеабилитация!J187+БазаСтацВМП!J187+БазаСтацПрочие!J187</f>
        <v>0</v>
      </c>
      <c r="K187" s="14">
        <f t="shared" si="2"/>
        <v>0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f>БазаСтацМедРеабилитация!E188+БазаСтацВМП!E188+БазаСтацПрочие!E188</f>
        <v>0</v>
      </c>
      <c r="F188" s="14">
        <f>БазаСтацМедРеабилитация!F188+БазаСтацВМП!F188+БазаСтацПрочие!F188</f>
        <v>0</v>
      </c>
      <c r="G188" s="14">
        <f>БазаСтацМедРеабилитация!G188+БазаСтацВМП!G188+БазаСтацПрочие!G188</f>
        <v>0</v>
      </c>
      <c r="H188" s="14">
        <f>БазаСтацМедРеабилитация!H188+БазаСтацВМП!H188+БазаСтацПрочие!H188</f>
        <v>0</v>
      </c>
      <c r="I188" s="14">
        <f>БазаСтацМедРеабилитация!I188+БазаСтацВМП!I188+БазаСтацПрочие!I188</f>
        <v>0</v>
      </c>
      <c r="J188" s="14">
        <f>БазаСтацМедРеабилитация!J188+БазаСтацВМП!J188+БазаСтацПрочие!J188</f>
        <v>0</v>
      </c>
      <c r="K188" s="14">
        <f t="shared" si="2"/>
        <v>0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f>БазаСтацМедРеабилитация!E189+БазаСтацВМП!E189+БазаСтацПрочие!E189</f>
        <v>0</v>
      </c>
      <c r="F189" s="14">
        <f>БазаСтацМедРеабилитация!F189+БазаСтацВМП!F189+БазаСтацПрочие!F189</f>
        <v>0</v>
      </c>
      <c r="G189" s="14">
        <f>БазаСтацМедРеабилитация!G189+БазаСтацВМП!G189+БазаСтацПрочие!G189</f>
        <v>0</v>
      </c>
      <c r="H189" s="14">
        <f>БазаСтацМедРеабилитация!H189+БазаСтацВМП!H189+БазаСтацПрочие!H189</f>
        <v>0</v>
      </c>
      <c r="I189" s="14">
        <f>БазаСтацМедРеабилитация!I189+БазаСтацВМП!I189+БазаСтацПрочие!I189</f>
        <v>0</v>
      </c>
      <c r="J189" s="14">
        <f>БазаСтацМедРеабилитация!J189+БазаСтацВМП!J189+БазаСтацПрочие!J189</f>
        <v>0</v>
      </c>
      <c r="K189" s="14">
        <f t="shared" si="2"/>
        <v>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f>БазаСтацМедРеабилитация!E190+БазаСтацВМП!E190+БазаСтацПрочие!E190</f>
        <v>0</v>
      </c>
      <c r="F190" s="14">
        <f>БазаСтацМедРеабилитация!F190+БазаСтацВМП!F190+БазаСтацПрочие!F190</f>
        <v>0</v>
      </c>
      <c r="G190" s="14">
        <f>БазаСтацМедРеабилитация!G190+БазаСтацВМП!G190+БазаСтацПрочие!G190</f>
        <v>0</v>
      </c>
      <c r="H190" s="14">
        <f>БазаСтацМедРеабилитация!H190+БазаСтацВМП!H190+БазаСтацПрочие!H190</f>
        <v>0</v>
      </c>
      <c r="I190" s="14">
        <f>БазаСтацМедРеабилитация!I190+БазаСтацВМП!I190+БазаСтацПрочие!I190</f>
        <v>0</v>
      </c>
      <c r="J190" s="14">
        <f>БазаСтацМедРеабилитация!J190+БазаСтацВМП!J190+БазаСтацПрочие!J190</f>
        <v>0</v>
      </c>
      <c r="K190" s="14">
        <f t="shared" si="2"/>
        <v>0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f>БазаСтацМедРеабилитация!E191+БазаСтацВМП!E191+БазаСтацПрочие!E191</f>
        <v>12231962</v>
      </c>
      <c r="F191" s="14">
        <f>БазаСтацМедРеабилитация!F191+БазаСтацВМП!F191+БазаСтацПрочие!F191</f>
        <v>5048755</v>
      </c>
      <c r="G191" s="14">
        <f>БазаСтацМедРеабилитация!G191+БазаСтацВМП!G191+БазаСтацПрочие!G191</f>
        <v>4023820</v>
      </c>
      <c r="H191" s="14">
        <f>БазаСтацМедРеабилитация!H191+БазаСтацВМП!H191+БазаСтацПрочие!H191</f>
        <v>3744613</v>
      </c>
      <c r="I191" s="14">
        <f>БазаСтацМедРеабилитация!I191+БазаСтацВМП!I191+БазаСтацПрочие!I191</f>
        <v>12027749</v>
      </c>
      <c r="J191" s="14">
        <f>БазаСтацМедРеабилитация!J191+БазаСтацВМП!J191+БазаСтацПрочие!J191</f>
        <v>18330203</v>
      </c>
      <c r="K191" s="14">
        <f t="shared" si="2"/>
        <v>55407102</v>
      </c>
    </row>
    <row r="192" spans="1:11" ht="25.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f>БазаСтацМедРеабилитация!E192+БазаСтацВМП!E192+БазаСтацПрочие!E192</f>
        <v>0</v>
      </c>
      <c r="F192" s="14">
        <f>БазаСтацМедРеабилитация!F192+БазаСтацВМП!F192+БазаСтацПрочие!F192</f>
        <v>0</v>
      </c>
      <c r="G192" s="14">
        <f>БазаСтацМедРеабилитация!G192+БазаСтацВМП!G192+БазаСтацПрочие!G192</f>
        <v>0</v>
      </c>
      <c r="H192" s="14">
        <f>БазаСтацМедРеабилитация!H192+БазаСтацВМП!H192+БазаСтацПрочие!H192</f>
        <v>0</v>
      </c>
      <c r="I192" s="14">
        <f>БазаСтацМедРеабилитация!I192+БазаСтацВМП!I192+БазаСтацПрочие!I192</f>
        <v>0</v>
      </c>
      <c r="J192" s="14">
        <f>БазаСтацМедРеабилитация!J192+БазаСтацВМП!J192+БазаСтацПрочие!J192</f>
        <v>0</v>
      </c>
      <c r="K192" s="14">
        <f t="shared" si="2"/>
        <v>0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f>БазаСтацМедРеабилитация!E193+БазаСтацВМП!E193+БазаСтацПрочие!E193</f>
        <v>0</v>
      </c>
      <c r="F193" s="14">
        <f>БазаСтацМедРеабилитация!F193+БазаСтацВМП!F193+БазаСтацПрочие!F193</f>
        <v>0</v>
      </c>
      <c r="G193" s="14">
        <f>БазаСтацМедРеабилитация!G193+БазаСтацВМП!G193+БазаСтацПрочие!G193</f>
        <v>0</v>
      </c>
      <c r="H193" s="14">
        <f>БазаСтацМедРеабилитация!H193+БазаСтацВМП!H193+БазаСтацПрочие!H193</f>
        <v>0</v>
      </c>
      <c r="I193" s="14">
        <f>БазаСтацМедРеабилитация!I193+БазаСтацВМП!I193+БазаСтацПрочие!I193</f>
        <v>0</v>
      </c>
      <c r="J193" s="14">
        <f>БазаСтацМедРеабилитация!J193+БазаСтацВМП!J193+БазаСтацПрочие!J193</f>
        <v>0</v>
      </c>
      <c r="K193" s="14">
        <f t="shared" si="2"/>
        <v>0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f>БазаСтацМедРеабилитация!E194+БазаСтацВМП!E194+БазаСтацПрочие!E194</f>
        <v>0</v>
      </c>
      <c r="F194" s="14">
        <f>БазаСтацМедРеабилитация!F194+БазаСтацВМП!F194+БазаСтацПрочие!F194</f>
        <v>0</v>
      </c>
      <c r="G194" s="14">
        <f>БазаСтацМедРеабилитация!G194+БазаСтацВМП!G194+БазаСтацПрочие!G194</f>
        <v>0</v>
      </c>
      <c r="H194" s="14">
        <f>БазаСтацМедРеабилитация!H194+БазаСтацВМП!H194+БазаСтацПрочие!H194</f>
        <v>0</v>
      </c>
      <c r="I194" s="14">
        <f>БазаСтацМедРеабилитация!I194+БазаСтацВМП!I194+БазаСтацПрочие!I194</f>
        <v>0</v>
      </c>
      <c r="J194" s="14">
        <f>БазаСтацМедРеабилитация!J194+БазаСтацВМП!J194+БазаСтацПрочие!J194</f>
        <v>0</v>
      </c>
      <c r="K194" s="14">
        <f t="shared" si="2"/>
        <v>0</v>
      </c>
    </row>
    <row r="195" spans="1:11" ht="25.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f>БазаСтацМедРеабилитация!E195+БазаСтацВМП!E195+БазаСтацПрочие!E195</f>
        <v>0</v>
      </c>
      <c r="F195" s="14">
        <f>БазаСтацМедРеабилитация!F195+БазаСтацВМП!F195+БазаСтацПрочие!F195</f>
        <v>0</v>
      </c>
      <c r="G195" s="14">
        <f>БазаСтацМедРеабилитация!G195+БазаСтацВМП!G195+БазаСтацПрочие!G195</f>
        <v>0</v>
      </c>
      <c r="H195" s="14">
        <f>БазаСтацМедРеабилитация!H195+БазаСтацВМП!H195+БазаСтацПрочие!H195</f>
        <v>0</v>
      </c>
      <c r="I195" s="14">
        <f>БазаСтацМедРеабилитация!I195+БазаСтацВМП!I195+БазаСтацПрочие!I195</f>
        <v>0</v>
      </c>
      <c r="J195" s="14">
        <f>БазаСтацМедРеабилитация!J195+БазаСтацВМП!J195+БазаСтацПрочие!J195</f>
        <v>0</v>
      </c>
      <c r="K195" s="14">
        <f t="shared" si="2"/>
        <v>0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f>БазаСтацМедРеабилитация!E196+БазаСтацВМП!E196+БазаСтацПрочие!E196</f>
        <v>0</v>
      </c>
      <c r="F196" s="14">
        <f>БазаСтацМедРеабилитация!F196+БазаСтацВМП!F196+БазаСтацПрочие!F196</f>
        <v>0</v>
      </c>
      <c r="G196" s="14">
        <f>БазаСтацМедРеабилитация!G196+БазаСтацВМП!G196+БазаСтацПрочие!G196</f>
        <v>0</v>
      </c>
      <c r="H196" s="14">
        <f>БазаСтацМедРеабилитация!H196+БазаСтацВМП!H196+БазаСтацПрочие!H196</f>
        <v>0</v>
      </c>
      <c r="I196" s="14">
        <f>БазаСтацМедРеабилитация!I196+БазаСтацВМП!I196+БазаСтацПрочие!I196</f>
        <v>0</v>
      </c>
      <c r="J196" s="14">
        <f>БазаСтацМедРеабилитация!J196+БазаСтацВМП!J196+БазаСтацПрочие!J196</f>
        <v>0</v>
      </c>
      <c r="K196" s="14">
        <f t="shared" si="2"/>
        <v>0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f>БазаСтацМедРеабилитация!E197+БазаСтацВМП!E197+БазаСтацПрочие!E197</f>
        <v>0</v>
      </c>
      <c r="F197" s="14">
        <f>БазаСтацМедРеабилитация!F197+БазаСтацВМП!F197+БазаСтацПрочие!F197</f>
        <v>0</v>
      </c>
      <c r="G197" s="14">
        <f>БазаСтацМедРеабилитация!G197+БазаСтацВМП!G197+БазаСтацПрочие!G197</f>
        <v>0</v>
      </c>
      <c r="H197" s="14">
        <f>БазаСтацМедРеабилитация!H197+БазаСтацВМП!H197+БазаСтацПрочие!H197</f>
        <v>0</v>
      </c>
      <c r="I197" s="14">
        <f>БазаСтацМедРеабилитация!I197+БазаСтацВМП!I197+БазаСтацПрочие!I197</f>
        <v>0</v>
      </c>
      <c r="J197" s="14">
        <f>БазаСтацМедРеабилитация!J197+БазаСтацВМП!J197+БазаСтацПрочие!J197</f>
        <v>0</v>
      </c>
      <c r="K197" s="14">
        <f t="shared" ref="K197:K260" si="3">SUM(E197:J197)</f>
        <v>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f>БазаСтацМедРеабилитация!E198+БазаСтацВМП!E198+БазаСтацПрочие!E198</f>
        <v>0</v>
      </c>
      <c r="F198" s="14">
        <f>БазаСтацМедРеабилитация!F198+БазаСтацВМП!F198+БазаСтацПрочие!F198</f>
        <v>0</v>
      </c>
      <c r="G198" s="14">
        <f>БазаСтацМедРеабилитация!G198+БазаСтацВМП!G198+БазаСтацПрочие!G198</f>
        <v>0</v>
      </c>
      <c r="H198" s="14">
        <f>БазаСтацМедРеабилитация!H198+БазаСтацВМП!H198+БазаСтацПрочие!H198</f>
        <v>0</v>
      </c>
      <c r="I198" s="14">
        <f>БазаСтацМедРеабилитация!I198+БазаСтацВМП!I198+БазаСтацПрочие!I198</f>
        <v>0</v>
      </c>
      <c r="J198" s="14">
        <f>БазаСтацМедРеабилитация!J198+БазаСтацВМП!J198+БазаСтацПрочие!J198</f>
        <v>0</v>
      </c>
      <c r="K198" s="14">
        <f t="shared" si="3"/>
        <v>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f>БазаСтацМедРеабилитация!E199+БазаСтацВМП!E199+БазаСтацПрочие!E199</f>
        <v>0</v>
      </c>
      <c r="F199" s="14">
        <f>БазаСтацМедРеабилитация!F199+БазаСтацВМП!F199+БазаСтацПрочие!F199</f>
        <v>0</v>
      </c>
      <c r="G199" s="14">
        <f>БазаСтацМедРеабилитация!G199+БазаСтацВМП!G199+БазаСтацПрочие!G199</f>
        <v>0</v>
      </c>
      <c r="H199" s="14">
        <f>БазаСтацМедРеабилитация!H199+БазаСтацВМП!H199+БазаСтацПрочие!H199</f>
        <v>0</v>
      </c>
      <c r="I199" s="14">
        <f>БазаСтацМедРеабилитация!I199+БазаСтацВМП!I199+БазаСтацПрочие!I199</f>
        <v>0</v>
      </c>
      <c r="J199" s="14">
        <f>БазаСтацМедРеабилитация!J199+БазаСтацВМП!J199+БазаСтацПрочие!J199</f>
        <v>0</v>
      </c>
      <c r="K199" s="14">
        <f t="shared" si="3"/>
        <v>0</v>
      </c>
    </row>
    <row r="200" spans="1:11" ht="25.5" customHeight="1">
      <c r="A200" s="17"/>
      <c r="B200" s="25">
        <v>780212</v>
      </c>
      <c r="C200" s="17">
        <v>196</v>
      </c>
      <c r="D200" s="11" t="s">
        <v>151</v>
      </c>
      <c r="E200" s="14">
        <f>БазаСтацМедРеабилитация!E200+БазаСтацВМП!E200+БазаСтацПрочие!E200</f>
        <v>0</v>
      </c>
      <c r="F200" s="14">
        <f>БазаСтацМедРеабилитация!F200+БазаСтацВМП!F200+БазаСтацПрочие!F200</f>
        <v>0</v>
      </c>
      <c r="G200" s="14">
        <f>БазаСтацМедРеабилитация!G200+БазаСтацВМП!G200+БазаСтацПрочие!G200</f>
        <v>0</v>
      </c>
      <c r="H200" s="14">
        <f>БазаСтацМедРеабилитация!H200+БазаСтацВМП!H200+БазаСтацПрочие!H200</f>
        <v>0</v>
      </c>
      <c r="I200" s="14">
        <f>БазаСтацМедРеабилитация!I200+БазаСтацВМП!I200+БазаСтацПрочие!I200</f>
        <v>0</v>
      </c>
      <c r="J200" s="14">
        <f>БазаСтацМедРеабилитация!J200+БазаСтацВМП!J200+БазаСтацПрочие!J200</f>
        <v>0</v>
      </c>
      <c r="K200" s="14">
        <f t="shared" si="3"/>
        <v>0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f>БазаСтацМедРеабилитация!E201+БазаСтацВМП!E201+БазаСтацПрочие!E201</f>
        <v>4264374</v>
      </c>
      <c r="F201" s="14">
        <f>БазаСтацМедРеабилитация!F201+БазаСтацВМП!F201+БазаСтацПрочие!F201</f>
        <v>3466650</v>
      </c>
      <c r="G201" s="14">
        <f>БазаСтацМедРеабилитация!G201+БазаСтацВМП!G201+БазаСтацПрочие!G201</f>
        <v>3178373</v>
      </c>
      <c r="H201" s="14">
        <f>БазаСтацМедРеабилитация!H201+БазаСтацВМП!H201+БазаСтацПрочие!H201</f>
        <v>4533173</v>
      </c>
      <c r="I201" s="14">
        <f>БазаСтацМедРеабилитация!I201+БазаСтацВМП!I201+БазаСтацПрочие!I201</f>
        <v>8279997</v>
      </c>
      <c r="J201" s="14">
        <f>БазаСтацМедРеабилитация!J201+БазаСтацВМП!J201+БазаСтацПрочие!J201</f>
        <v>12283695</v>
      </c>
      <c r="K201" s="14">
        <f t="shared" si="3"/>
        <v>36006262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f>БазаСтацМедРеабилитация!E202+БазаСтацВМП!E202+БазаСтацПрочие!E202</f>
        <v>0</v>
      </c>
      <c r="F202" s="14">
        <f>БазаСтацМедРеабилитация!F202+БазаСтацВМП!F202+БазаСтацПрочие!F202</f>
        <v>0</v>
      </c>
      <c r="G202" s="14">
        <f>БазаСтацМедРеабилитация!G202+БазаСтацВМП!G202+БазаСтацПрочие!G202</f>
        <v>0</v>
      </c>
      <c r="H202" s="14">
        <f>БазаСтацМедРеабилитация!H202+БазаСтацВМП!H202+БазаСтацПрочие!H202</f>
        <v>0</v>
      </c>
      <c r="I202" s="14">
        <f>БазаСтацМедРеабилитация!I202+БазаСтацВМП!I202+БазаСтацПрочие!I202</f>
        <v>0</v>
      </c>
      <c r="J202" s="14">
        <f>БазаСтацМедРеабилитация!J202+БазаСтацВМП!J202+БазаСтацПрочие!J202</f>
        <v>0</v>
      </c>
      <c r="K202" s="14">
        <f t="shared" si="3"/>
        <v>0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f>БазаСтацМедРеабилитация!E203+БазаСтацВМП!E203+БазаСтацПрочие!E203</f>
        <v>3307383</v>
      </c>
      <c r="F203" s="14">
        <f>БазаСтацМедРеабилитация!F203+БазаСтацВМП!F203+БазаСтацПрочие!F203</f>
        <v>385153</v>
      </c>
      <c r="G203" s="14">
        <f>БазаСтацМедРеабилитация!G203+БазаСтацВМП!G203+БазаСтацПрочие!G203</f>
        <v>789574</v>
      </c>
      <c r="H203" s="14">
        <f>БазаСтацМедРеабилитация!H203+БазаСтацВМП!H203+БазаСтацПрочие!H203</f>
        <v>807961</v>
      </c>
      <c r="I203" s="14">
        <f>БазаСтацМедРеабилитация!I203+БазаСтацВМП!I203+БазаСтацПрочие!I203</f>
        <v>2757914</v>
      </c>
      <c r="J203" s="14">
        <f>БазаСтацМедРеабилитация!J203+БазаСтацВМП!J203+БазаСтацПрочие!J203</f>
        <v>3748356</v>
      </c>
      <c r="K203" s="14">
        <f t="shared" si="3"/>
        <v>11796341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f>БазаСтацМедРеабилитация!E204+БазаСтацВМП!E204+БазаСтацПрочие!E204</f>
        <v>68810614</v>
      </c>
      <c r="F204" s="14">
        <f>БазаСтацМедРеабилитация!F204+БазаСтацВМП!F204+БазаСтацПрочие!F204</f>
        <v>12030661</v>
      </c>
      <c r="G204" s="14">
        <f>БазаСтацМедРеабилитация!G204+БазаСтацВМП!G204+БазаСтацПрочие!G204</f>
        <v>16023717</v>
      </c>
      <c r="H204" s="14">
        <f>БазаСтацМедРеабилитация!H204+БазаСтацВМП!H204+БазаСтацПрочие!H204</f>
        <v>42018464</v>
      </c>
      <c r="I204" s="14">
        <f>БазаСтацМедРеабилитация!I204+БазаСтацВМП!I204+БазаСтацПрочие!I204</f>
        <v>81660666</v>
      </c>
      <c r="J204" s="14">
        <f>БазаСтацМедРеабилитация!J204+БазаСтацВМП!J204+БазаСтацПрочие!J204</f>
        <v>81836817</v>
      </c>
      <c r="K204" s="14">
        <f t="shared" si="3"/>
        <v>302380939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f>БазаСтацМедРеабилитация!E205+БазаСтацВМП!E205+БазаСтацПрочие!E205</f>
        <v>0</v>
      </c>
      <c r="F205" s="14">
        <f>БазаСтацМедРеабилитация!F205+БазаСтацВМП!F205+БазаСтацПрочие!F205</f>
        <v>0</v>
      </c>
      <c r="G205" s="14">
        <f>БазаСтацМедРеабилитация!G205+БазаСтацВМП!G205+БазаСтацПрочие!G205</f>
        <v>0</v>
      </c>
      <c r="H205" s="14">
        <f>БазаСтацМедРеабилитация!H205+БазаСтацВМП!H205+БазаСтацПрочие!H205</f>
        <v>0</v>
      </c>
      <c r="I205" s="14">
        <f>БазаСтацМедРеабилитация!I205+БазаСтацВМП!I205+БазаСтацПрочие!I205</f>
        <v>0</v>
      </c>
      <c r="J205" s="14">
        <f>БазаСтацМедРеабилитация!J205+БазаСтацВМП!J205+БазаСтацПрочие!J205</f>
        <v>0</v>
      </c>
      <c r="K205" s="14">
        <f t="shared" si="3"/>
        <v>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f>БазаСтацМедРеабилитация!E206+БазаСтацВМП!E206+БазаСтацПрочие!E206</f>
        <v>0</v>
      </c>
      <c r="F206" s="14">
        <f>БазаСтацМедРеабилитация!F206+БазаСтацВМП!F206+БазаСтацПрочие!F206</f>
        <v>0</v>
      </c>
      <c r="G206" s="14">
        <f>БазаСтацМедРеабилитация!G206+БазаСтацВМП!G206+БазаСтацПрочие!G206</f>
        <v>0</v>
      </c>
      <c r="H206" s="14">
        <f>БазаСтацМедРеабилитация!H206+БазаСтацВМП!H206+БазаСтацПрочие!H206</f>
        <v>0</v>
      </c>
      <c r="I206" s="14">
        <f>БазаСтацМедРеабилитация!I206+БазаСтацВМП!I206+БазаСтацПрочие!I206</f>
        <v>0</v>
      </c>
      <c r="J206" s="14">
        <f>БазаСтацМедРеабилитация!J206+БазаСтацВМП!J206+БазаСтацПрочие!J206</f>
        <v>0</v>
      </c>
      <c r="K206" s="14">
        <f t="shared" si="3"/>
        <v>0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f>БазаСтацМедРеабилитация!E207+БазаСтацВМП!E207+БазаСтацПрочие!E207</f>
        <v>59941012</v>
      </c>
      <c r="F207" s="14">
        <f>БазаСтацМедРеабилитация!F207+БазаСтацВМП!F207+БазаСтацПрочие!F207</f>
        <v>17619503</v>
      </c>
      <c r="G207" s="14">
        <f>БазаСтацМедРеабилитация!G207+БазаСтацВМП!G207+БазаСтацПрочие!G207</f>
        <v>15986651</v>
      </c>
      <c r="H207" s="14">
        <f>БазаСтацМедРеабилитация!H207+БазаСтацВМП!H207+БазаСтацПрочие!H207</f>
        <v>24965730</v>
      </c>
      <c r="I207" s="14">
        <f>БазаСтацМедРеабилитация!I207+БазаСтацВМП!I207+БазаСтацПрочие!I207</f>
        <v>60210863</v>
      </c>
      <c r="J207" s="14">
        <f>БазаСтацМедРеабилитация!J207+БазаСтацВМП!J207+БазаСтацПрочие!J207</f>
        <v>97654481</v>
      </c>
      <c r="K207" s="14">
        <f t="shared" si="3"/>
        <v>276378240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f>БазаСтацМедРеабилитация!E208+БазаСтацВМП!E208+БазаСтацПрочие!E208</f>
        <v>1930090</v>
      </c>
      <c r="F208" s="14">
        <f>БазаСтацМедРеабилитация!F208+БазаСтацВМП!F208+БазаСтацПрочие!F208</f>
        <v>798049</v>
      </c>
      <c r="G208" s="14">
        <f>БазаСтацМедРеабилитация!G208+БазаСтацВМП!G208+БазаСтацПрочие!G208</f>
        <v>989657</v>
      </c>
      <c r="H208" s="14">
        <f>БазаСтацМедРеабилитация!H208+БазаСтацВМП!H208+БазаСтацПрочие!H208</f>
        <v>1919738</v>
      </c>
      <c r="I208" s="14">
        <f>БазаСтацМедРеабилитация!I208+БазаСтацВМП!I208+БазаСтацПрочие!I208</f>
        <v>2146405</v>
      </c>
      <c r="J208" s="14">
        <f>БазаСтацМедРеабилитация!J208+БазаСтацВМП!J208+БазаСтацПрочие!J208</f>
        <v>3510050</v>
      </c>
      <c r="K208" s="14">
        <f t="shared" si="3"/>
        <v>11293989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f>БазаСтацМедРеабилитация!E209+БазаСтацВМП!E209+БазаСтацПрочие!E209</f>
        <v>67789713</v>
      </c>
      <c r="F209" s="14">
        <f>БазаСтацМедРеабилитация!F209+БазаСтацВМП!F209+БазаСтацПрочие!F209</f>
        <v>17426030</v>
      </c>
      <c r="G209" s="14">
        <f>БазаСтацМедРеабилитация!G209+БазаСтацВМП!G209+БазаСтацПрочие!G209</f>
        <v>26354132</v>
      </c>
      <c r="H209" s="14">
        <f>БазаСтацМедРеабилитация!H209+БазаСтацВМП!H209+БазаСтацПрочие!H209</f>
        <v>30173431</v>
      </c>
      <c r="I209" s="14">
        <f>БазаСтацМедРеабилитация!I209+БазаСтацВМП!I209+БазаСтацПрочие!I209</f>
        <v>84149339</v>
      </c>
      <c r="J209" s="14">
        <f>БазаСтацМедРеабилитация!J209+БазаСтацВМП!J209+БазаСтацПрочие!J209</f>
        <v>101569896</v>
      </c>
      <c r="K209" s="14">
        <f t="shared" si="3"/>
        <v>327462541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f>БазаСтацМедРеабилитация!E210+БазаСтацВМП!E210+БазаСтацПрочие!E210</f>
        <v>0</v>
      </c>
      <c r="F210" s="14">
        <f>БазаСтацМедРеабилитация!F210+БазаСтацВМП!F210+БазаСтацПрочие!F210</f>
        <v>0</v>
      </c>
      <c r="G210" s="14">
        <f>БазаСтацМедРеабилитация!G210+БазаСтацВМП!G210+БазаСтацПрочие!G210</f>
        <v>0</v>
      </c>
      <c r="H210" s="14">
        <f>БазаСтацМедРеабилитация!H210+БазаСтацВМП!H210+БазаСтацПрочие!H210</f>
        <v>0</v>
      </c>
      <c r="I210" s="14">
        <f>БазаСтацМедРеабилитация!I210+БазаСтацВМП!I210+БазаСтацПрочие!I210</f>
        <v>0</v>
      </c>
      <c r="J210" s="14">
        <f>БазаСтацМедРеабилитация!J210+БазаСтацВМП!J210+БазаСтацПрочие!J210</f>
        <v>0</v>
      </c>
      <c r="K210" s="14">
        <f t="shared" si="3"/>
        <v>0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f>БазаСтацМедРеабилитация!E211+БазаСтацВМП!E211+БазаСтацПрочие!E211</f>
        <v>0</v>
      </c>
      <c r="F211" s="14">
        <f>БазаСтацМедРеабилитация!F211+БазаСтацВМП!F211+БазаСтацПрочие!F211</f>
        <v>0</v>
      </c>
      <c r="G211" s="14">
        <f>БазаСтацМедРеабилитация!G211+БазаСтацВМП!G211+БазаСтацПрочие!G211</f>
        <v>0</v>
      </c>
      <c r="H211" s="14">
        <f>БазаСтацМедРеабилитация!H211+БазаСтацВМП!H211+БазаСтацПрочие!H211</f>
        <v>0</v>
      </c>
      <c r="I211" s="14">
        <f>БазаСтацМедРеабилитация!I211+БазаСтацВМП!I211+БазаСтацПрочие!I211</f>
        <v>0</v>
      </c>
      <c r="J211" s="14">
        <f>БазаСтацМедРеабилитация!J211+БазаСтацВМП!J211+БазаСтацПрочие!J211</f>
        <v>0</v>
      </c>
      <c r="K211" s="14">
        <f t="shared" si="3"/>
        <v>0</v>
      </c>
    </row>
    <row r="212" spans="1:1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f>БазаСтацМедРеабилитация!E212+БазаСтацВМП!E212+БазаСтацПрочие!E212</f>
        <v>0</v>
      </c>
      <c r="F212" s="14">
        <f>БазаСтацМедРеабилитация!F212+БазаСтацВМП!F212+БазаСтацПрочие!F212</f>
        <v>0</v>
      </c>
      <c r="G212" s="14">
        <f>БазаСтацМедРеабилитация!G212+БазаСтацВМП!G212+БазаСтацПрочие!G212</f>
        <v>0</v>
      </c>
      <c r="H212" s="14">
        <f>БазаСтацМедРеабилитация!H212+БазаСтацВМП!H212+БазаСтацПрочие!H212</f>
        <v>0</v>
      </c>
      <c r="I212" s="14">
        <f>БазаСтацМедРеабилитация!I212+БазаСтацВМП!I212+БазаСтацПрочие!I212</f>
        <v>0</v>
      </c>
      <c r="J212" s="14">
        <f>БазаСтацМедРеабилитация!J212+БазаСтацВМП!J212+БазаСтацПрочие!J212</f>
        <v>0</v>
      </c>
      <c r="K212" s="14">
        <f t="shared" si="3"/>
        <v>0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>
        <f>БазаСтацМедРеабилитация!E213+БазаСтацВМП!E213+БазаСтацПрочие!E213</f>
        <v>0</v>
      </c>
      <c r="F213" s="14">
        <f>БазаСтацМедРеабилитация!F213+БазаСтацВМП!F213+БазаСтацПрочие!F213</f>
        <v>0</v>
      </c>
      <c r="G213" s="14">
        <f>БазаСтацМедРеабилитация!G213+БазаСтацВМП!G213+БазаСтацПрочие!G213</f>
        <v>0</v>
      </c>
      <c r="H213" s="14">
        <f>БазаСтацМедРеабилитация!H213+БазаСтацВМП!H213+БазаСтацПрочие!H213</f>
        <v>0</v>
      </c>
      <c r="I213" s="14">
        <f>БазаСтацМедРеабилитация!I213+БазаСтацВМП!I213+БазаСтацПрочие!I213</f>
        <v>0</v>
      </c>
      <c r="J213" s="14">
        <f>БазаСтацМедРеабилитация!J213+БазаСтацВМП!J213+БазаСтацПрочие!J213</f>
        <v>0</v>
      </c>
      <c r="K213" s="14">
        <f t="shared" si="3"/>
        <v>0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f>БазаСтацМедРеабилитация!E214+БазаСтацВМП!E214+БазаСтацПрочие!E214</f>
        <v>4944094</v>
      </c>
      <c r="F214" s="14">
        <f>БазаСтацМедРеабилитация!F214+БазаСтацВМП!F214+БазаСтацПрочие!F214</f>
        <v>1161678</v>
      </c>
      <c r="G214" s="14">
        <f>БазаСтацМедРеабилитация!G214+БазаСтацВМП!G214+БазаСтацПрочие!G214</f>
        <v>3302281</v>
      </c>
      <c r="H214" s="14">
        <f>БазаСтацМедРеабилитация!H214+БазаСтацВМП!H214+БазаСтацПрочие!H214</f>
        <v>2607272</v>
      </c>
      <c r="I214" s="14">
        <f>БазаСтацМедРеабилитация!I214+БазаСтацВМП!I214+БазаСтацПрочие!I214</f>
        <v>10712852</v>
      </c>
      <c r="J214" s="14">
        <f>БазаСтацМедРеабилитация!J214+БазаСтацВМП!J214+БазаСтацПрочие!J214</f>
        <v>11763819</v>
      </c>
      <c r="K214" s="14">
        <f t="shared" si="3"/>
        <v>34491996</v>
      </c>
    </row>
    <row r="215" spans="1:1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f>БазаСтацМедРеабилитация!E215+БазаСтацВМП!E215+БазаСтацПрочие!E215</f>
        <v>7670026</v>
      </c>
      <c r="F215" s="14">
        <f>БазаСтацМедРеабилитация!F215+БазаСтацВМП!F215+БазаСтацПрочие!F215</f>
        <v>2153819</v>
      </c>
      <c r="G215" s="14">
        <f>БазаСтацМедРеабилитация!G215+БазаСтацВМП!G215+БазаСтацПрочие!G215</f>
        <v>7212784</v>
      </c>
      <c r="H215" s="14">
        <f>БазаСтацМедРеабилитация!H215+БазаСтацВМП!H215+БазаСтацПрочие!H215</f>
        <v>3715681</v>
      </c>
      <c r="I215" s="14">
        <f>БазаСтацМедРеабилитация!I215+БазаСтацВМП!I215+БазаСтацПрочие!I215</f>
        <v>8828617</v>
      </c>
      <c r="J215" s="14">
        <f>БазаСтацМедРеабилитация!J215+БазаСтацВМП!J215+БазаСтацПрочие!J215</f>
        <v>12146300</v>
      </c>
      <c r="K215" s="14">
        <f t="shared" si="3"/>
        <v>41727227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f>БазаСтацМедРеабилитация!E216+БазаСтацВМП!E216+БазаСтацПрочие!E216</f>
        <v>2346223</v>
      </c>
      <c r="F216" s="14">
        <f>БазаСтацМедРеабилитация!F216+БазаСтацВМП!F216+БазаСтацПрочие!F216</f>
        <v>812127</v>
      </c>
      <c r="G216" s="14">
        <f>БазаСтацМедРеабилитация!G216+БазаСтацВМП!G216+БазаСтацПрочие!G216</f>
        <v>705420</v>
      </c>
      <c r="H216" s="14">
        <f>БазаСтацМедРеабилитация!H216+БазаСтацВМП!H216+БазаСтацПрочие!H216</f>
        <v>1634082</v>
      </c>
      <c r="I216" s="14">
        <f>БазаСтацМедРеабилитация!I216+БазаСтацВМП!I216+БазаСтацПрочие!I216</f>
        <v>4295777</v>
      </c>
      <c r="J216" s="14">
        <f>БазаСтацМедРеабилитация!J216+БазаСтацВМП!J216+БазаСтацПрочие!J216</f>
        <v>3324236</v>
      </c>
      <c r="K216" s="14">
        <f t="shared" si="3"/>
        <v>13117865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f>БазаСтацМедРеабилитация!E217+БазаСтацВМП!E217+БазаСтацПрочие!E217</f>
        <v>0</v>
      </c>
      <c r="F217" s="14">
        <f>БазаСтацМедРеабилитация!F217+БазаСтацВМП!F217+БазаСтацПрочие!F217</f>
        <v>0</v>
      </c>
      <c r="G217" s="14">
        <f>БазаСтацМедРеабилитация!G217+БазаСтацВМП!G217+БазаСтацПрочие!G217</f>
        <v>0</v>
      </c>
      <c r="H217" s="14">
        <f>БазаСтацМедРеабилитация!H217+БазаСтацВМП!H217+БазаСтацПрочие!H217</f>
        <v>0</v>
      </c>
      <c r="I217" s="14">
        <f>БазаСтацМедРеабилитация!I217+БазаСтацВМП!I217+БазаСтацПрочие!I217</f>
        <v>0</v>
      </c>
      <c r="J217" s="14">
        <f>БазаСтацМедРеабилитация!J217+БазаСтацВМП!J217+БазаСтацПрочие!J217</f>
        <v>0</v>
      </c>
      <c r="K217" s="14">
        <f t="shared" si="3"/>
        <v>0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f>БазаСтацМедРеабилитация!E218+БазаСтацВМП!E218+БазаСтацПрочие!E218</f>
        <v>459003</v>
      </c>
      <c r="F218" s="14">
        <f>БазаСтацМедРеабилитация!F218+БазаСтацВМП!F218+БазаСтацПрочие!F218</f>
        <v>54738</v>
      </c>
      <c r="G218" s="14">
        <f>БазаСтацМедРеабилитация!G218+БазаСтацВМП!G218+БазаСтацПрочие!G218</f>
        <v>29387</v>
      </c>
      <c r="H218" s="14">
        <f>БазаСтацМедРеабилитация!H218+БазаСтацВМП!H218+БазаСтацПрочие!H218</f>
        <v>45214</v>
      </c>
      <c r="I218" s="14">
        <f>БазаСтацМедРеабилитация!I218+БазаСтацВМП!I218+БазаСтацПрочие!I218</f>
        <v>363199</v>
      </c>
      <c r="J218" s="14">
        <f>БазаСтацМедРеабилитация!J218+БазаСтацВМП!J218+БазаСтацПрочие!J218</f>
        <v>157074</v>
      </c>
      <c r="K218" s="14">
        <f t="shared" si="3"/>
        <v>1108615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f>БазаСтацМедРеабилитация!E219+БазаСтацВМП!E219+БазаСтацПрочие!E219</f>
        <v>0</v>
      </c>
      <c r="F219" s="14">
        <f>БазаСтацМедРеабилитация!F219+БазаСтацВМП!F219+БазаСтацПрочие!F219</f>
        <v>0</v>
      </c>
      <c r="G219" s="14">
        <f>БазаСтацМедРеабилитация!G219+БазаСтацВМП!G219+БазаСтацПрочие!G219</f>
        <v>0</v>
      </c>
      <c r="H219" s="14">
        <f>БазаСтацМедРеабилитация!H219+БазаСтацВМП!H219+БазаСтацПрочие!H219</f>
        <v>0</v>
      </c>
      <c r="I219" s="14">
        <f>БазаСтацМедРеабилитация!I219+БазаСтацВМП!I219+БазаСтацПрочие!I219</f>
        <v>0</v>
      </c>
      <c r="J219" s="14">
        <f>БазаСтацМедРеабилитация!J219+БазаСтацВМП!J219+БазаСтацПрочие!J219</f>
        <v>0</v>
      </c>
      <c r="K219" s="14">
        <f t="shared" si="3"/>
        <v>0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f>БазаСтацМедРеабилитация!E220+БазаСтацВМП!E220+БазаСтацПрочие!E220</f>
        <v>392543756</v>
      </c>
      <c r="F220" s="14">
        <f>БазаСтацМедРеабилитация!F220+БазаСтацВМП!F220+БазаСтацПрочие!F220</f>
        <v>97744508</v>
      </c>
      <c r="G220" s="14">
        <f>БазаСтацМедРеабилитация!G220+БазаСтацВМП!G220+БазаСтацПрочие!G220</f>
        <v>181152158</v>
      </c>
      <c r="H220" s="14">
        <f>БазаСтацМедРеабилитация!H220+БазаСтацВМП!H220+БазаСтацПрочие!H220</f>
        <v>180179917</v>
      </c>
      <c r="I220" s="14">
        <f>БазаСтацМедРеабилитация!I220+БазаСтацВМП!I220+БазаСтацПрочие!I220</f>
        <v>540650221</v>
      </c>
      <c r="J220" s="14">
        <f>БазаСтацМедРеабилитация!J220+БазаСтацВМП!J220+БазаСтацПрочие!J220</f>
        <v>577384863</v>
      </c>
      <c r="K220" s="14">
        <f t="shared" si="3"/>
        <v>1969655423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>
        <f>БазаСтацМедРеабилитация!E221+БазаСтацВМП!E221+БазаСтацПрочие!E221</f>
        <v>2275790</v>
      </c>
      <c r="F221" s="14">
        <f>БазаСтацМедРеабилитация!F221+БазаСтацВМП!F221+БазаСтацПрочие!F221</f>
        <v>659396</v>
      </c>
      <c r="G221" s="14">
        <f>БазаСтацМедРеабилитация!G221+БазаСтацВМП!G221+БазаСтацПрочие!G221</f>
        <v>1082406</v>
      </c>
      <c r="H221" s="14">
        <f>БазаСтацМедРеабилитация!H221+БазаСтацВМП!H221+БазаСтацПрочие!H221</f>
        <v>1021927</v>
      </c>
      <c r="I221" s="14">
        <f>БазаСтацМедРеабилитация!I221+БазаСтацВМП!I221+БазаСтацПрочие!I221</f>
        <v>2759585</v>
      </c>
      <c r="J221" s="14">
        <f>БазаСтацМедРеабилитация!J221+БазаСтацВМП!J221+БазаСтацПрочие!J221</f>
        <v>3617441</v>
      </c>
      <c r="K221" s="14">
        <f t="shared" si="3"/>
        <v>11416545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f>БазаСтацМедРеабилитация!E222+БазаСтацВМП!E222+БазаСтацПрочие!E222</f>
        <v>18038067</v>
      </c>
      <c r="F222" s="14">
        <f>БазаСтацМедРеабилитация!F222+БазаСтацВМП!F222+БазаСтацПрочие!F222</f>
        <v>4744824</v>
      </c>
      <c r="G222" s="14">
        <f>БазаСтацМедРеабилитация!G222+БазаСтацВМП!G222+БазаСтацПрочие!G222</f>
        <v>8448303</v>
      </c>
      <c r="H222" s="14">
        <f>БазаСтацМедРеабилитация!H222+БазаСтацВМП!H222+БазаСтацПрочие!H222</f>
        <v>10694041</v>
      </c>
      <c r="I222" s="14">
        <f>БазаСтацМедРеабилитация!I222+БазаСтацВМП!I222+БазаСтацПрочие!I222</f>
        <v>24220967</v>
      </c>
      <c r="J222" s="14">
        <f>БазаСтацМедРеабилитация!J222+БазаСтацВМП!J222+БазаСтацПрочие!J222</f>
        <v>22297668</v>
      </c>
      <c r="K222" s="14">
        <f t="shared" si="3"/>
        <v>88443870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f>БазаСтацМедРеабилитация!E223+БазаСтацВМП!E223+БазаСтацПрочие!E223</f>
        <v>74370156</v>
      </c>
      <c r="F223" s="14">
        <f>БазаСтацМедРеабилитация!F223+БазаСтацВМП!F223+БазаСтацПрочие!F223</f>
        <v>30485083</v>
      </c>
      <c r="G223" s="14">
        <f>БазаСтацМедРеабилитация!G223+БазаСтацВМП!G223+БазаСтацПрочие!G223</f>
        <v>36985295</v>
      </c>
      <c r="H223" s="14">
        <f>БазаСтацМедРеабилитация!H223+БазаСтацВМП!H223+БазаСтацПрочие!H223</f>
        <v>45633316</v>
      </c>
      <c r="I223" s="14">
        <f>БазаСтацМедРеабилитация!I223+БазаСтацВМП!I223+БазаСтацПрочие!I223</f>
        <v>108369710</v>
      </c>
      <c r="J223" s="14">
        <f>БазаСтацМедРеабилитация!J223+БазаСтацВМП!J223+БазаСтацПрочие!J223</f>
        <v>127686209</v>
      </c>
      <c r="K223" s="14">
        <f t="shared" si="3"/>
        <v>423529769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>
        <f>БазаСтацМедРеабилитация!E224+БазаСтацВМП!E224+БазаСтацПрочие!E224</f>
        <v>841983</v>
      </c>
      <c r="F224" s="14">
        <f>БазаСтацМедРеабилитация!F224+БазаСтацВМП!F224+БазаСтацПрочие!F224</f>
        <v>0</v>
      </c>
      <c r="G224" s="14">
        <f>БазаСтацМедРеабилитация!G224+БазаСтацВМП!G224+БазаСтацПрочие!G224</f>
        <v>184331</v>
      </c>
      <c r="H224" s="14">
        <f>БазаСтацМедРеабилитация!H224+БазаСтацВМП!H224+БазаСтацПрочие!H224</f>
        <v>280661</v>
      </c>
      <c r="I224" s="14">
        <f>БазаСтацМедРеабилитация!I224+БазаСтацВМП!I224+БазаСтацПрочие!I224</f>
        <v>1465319</v>
      </c>
      <c r="J224" s="14">
        <f>БазаСтацМедРеабилитация!J224+БазаСтацВМП!J224+БазаСтацПрочие!J224</f>
        <v>898241</v>
      </c>
      <c r="K224" s="14">
        <f t="shared" si="3"/>
        <v>3670535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f>БазаСтацМедРеабилитация!E225+БазаСтацВМП!E225+БазаСтацПрочие!E225</f>
        <v>5527263</v>
      </c>
      <c r="F225" s="14">
        <f>БазаСтацМедРеабилитация!F225+БазаСтацВМП!F225+БазаСтацПрочие!F225</f>
        <v>1363429</v>
      </c>
      <c r="G225" s="14">
        <f>БазаСтацМедРеабилитация!G225+БазаСтацВМП!G225+БазаСтацПрочие!G225</f>
        <v>4384477</v>
      </c>
      <c r="H225" s="14">
        <f>БазаСтацМедРеабилитация!H225+БазаСтацВМП!H225+БазаСтацПрочие!H225</f>
        <v>1804715</v>
      </c>
      <c r="I225" s="14">
        <f>БазаСтацМедРеабилитация!I225+БазаСтацВМП!I225+БазаСтацПрочие!I225</f>
        <v>8141002</v>
      </c>
      <c r="J225" s="14">
        <f>БазаСтацМедРеабилитация!J225+БазаСтацВМП!J225+БазаСтацПрочие!J225</f>
        <v>10426575</v>
      </c>
      <c r="K225" s="14">
        <f t="shared" si="3"/>
        <v>31647461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f>БазаСтацМедРеабилитация!E226+БазаСтацВМП!E226+БазаСтацПрочие!E226</f>
        <v>10935997</v>
      </c>
      <c r="F226" s="14">
        <f>БазаСтацМедРеабилитация!F226+БазаСтацВМП!F226+БазаСтацПрочие!F226</f>
        <v>2973531</v>
      </c>
      <c r="G226" s="14">
        <f>БазаСтацМедРеабилитация!G226+БазаСтацВМП!G226+БазаСтацПрочие!G226</f>
        <v>1946691</v>
      </c>
      <c r="H226" s="14">
        <f>БазаСтацМедРеабилитация!H226+БазаСтацВМП!H226+БазаСтацПрочие!H226</f>
        <v>7489050</v>
      </c>
      <c r="I226" s="14">
        <f>БазаСтацМедРеабилитация!I226+БазаСтацВМП!I226+БазаСтацПрочие!I226</f>
        <v>14354265</v>
      </c>
      <c r="J226" s="14">
        <f>БазаСтацМедРеабилитация!J226+БазаСтацВМП!J226+БазаСтацПрочие!J226</f>
        <v>21078072</v>
      </c>
      <c r="K226" s="14">
        <f t="shared" si="3"/>
        <v>58777606</v>
      </c>
    </row>
    <row r="227" spans="1:1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f>БазаСтацМедРеабилитация!E227+БазаСтацВМП!E227+БазаСтацПрочие!E227</f>
        <v>0</v>
      </c>
      <c r="F227" s="14">
        <f>БазаСтацМедРеабилитация!F227+БазаСтацВМП!F227+БазаСтацПрочие!F227</f>
        <v>0</v>
      </c>
      <c r="G227" s="14">
        <f>БазаСтацМедРеабилитация!G227+БазаСтацВМП!G227+БазаСтацПрочие!G227</f>
        <v>0</v>
      </c>
      <c r="H227" s="14">
        <f>БазаСтацМедРеабилитация!H227+БазаСтацВМП!H227+БазаСтацПрочие!H227</f>
        <v>0</v>
      </c>
      <c r="I227" s="14">
        <f>БазаСтацМедРеабилитация!I227+БазаСтацВМП!I227+БазаСтацПрочие!I227</f>
        <v>0</v>
      </c>
      <c r="J227" s="14">
        <f>БазаСтацМедРеабилитация!J227+БазаСтацВМП!J227+БазаСтацПрочие!J227</f>
        <v>0</v>
      </c>
      <c r="K227" s="14">
        <f t="shared" si="3"/>
        <v>0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f>БазаСтацМедРеабилитация!E228+БазаСтацВМП!E228+БазаСтацПрочие!E228</f>
        <v>0</v>
      </c>
      <c r="F228" s="14">
        <f>БазаСтацМедРеабилитация!F228+БазаСтацВМП!F228+БазаСтацПрочие!F228</f>
        <v>0</v>
      </c>
      <c r="G228" s="14">
        <f>БазаСтацМедРеабилитация!G228+БазаСтацВМП!G228+БазаСтацПрочие!G228</f>
        <v>0</v>
      </c>
      <c r="H228" s="14">
        <f>БазаСтацМедРеабилитация!H228+БазаСтацВМП!H228+БазаСтацПрочие!H228</f>
        <v>0</v>
      </c>
      <c r="I228" s="14">
        <f>БазаСтацМедРеабилитация!I228+БазаСтацВМП!I228+БазаСтацПрочие!I228</f>
        <v>0</v>
      </c>
      <c r="J228" s="14">
        <f>БазаСтацМедРеабилитация!J228+БазаСтацВМП!J228+БазаСтацПрочие!J228</f>
        <v>0</v>
      </c>
      <c r="K228" s="14">
        <f t="shared" si="3"/>
        <v>0</v>
      </c>
    </row>
    <row r="229" spans="1:1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f>БазаСтацМедРеабилитация!E229+БазаСтацВМП!E229+БазаСтацПрочие!E229</f>
        <v>0</v>
      </c>
      <c r="F229" s="14">
        <f>БазаСтацМедРеабилитация!F229+БазаСтацВМП!F229+БазаСтацПрочие!F229</f>
        <v>0</v>
      </c>
      <c r="G229" s="14">
        <f>БазаСтацМедРеабилитация!G229+БазаСтацВМП!G229+БазаСтацПрочие!G229</f>
        <v>0</v>
      </c>
      <c r="H229" s="14">
        <f>БазаСтацМедРеабилитация!H229+БазаСтацВМП!H229+БазаСтацПрочие!H229</f>
        <v>0</v>
      </c>
      <c r="I229" s="14">
        <f>БазаСтацМедРеабилитация!I229+БазаСтацВМП!I229+БазаСтацПрочие!I229</f>
        <v>0</v>
      </c>
      <c r="J229" s="14">
        <f>БазаСтацМедРеабилитация!J229+БазаСтацВМП!J229+БазаСтацПрочие!J229</f>
        <v>0</v>
      </c>
      <c r="K229" s="14">
        <f t="shared" si="3"/>
        <v>0</v>
      </c>
    </row>
    <row r="230" spans="1:1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f>БазаСтацМедРеабилитация!E230+БазаСтацВМП!E230+БазаСтацПрочие!E230</f>
        <v>0</v>
      </c>
      <c r="F230" s="14">
        <f>БазаСтацМедРеабилитация!F230+БазаСтацВМП!F230+БазаСтацПрочие!F230</f>
        <v>0</v>
      </c>
      <c r="G230" s="14">
        <f>БазаСтацМедРеабилитация!G230+БазаСтацВМП!G230+БазаСтацПрочие!G230</f>
        <v>0</v>
      </c>
      <c r="H230" s="14">
        <f>БазаСтацМедРеабилитация!H230+БазаСтацВМП!H230+БазаСтацПрочие!H230</f>
        <v>0</v>
      </c>
      <c r="I230" s="14">
        <f>БазаСтацМедРеабилитация!I230+БазаСтацВМП!I230+БазаСтацПрочие!I230</f>
        <v>0</v>
      </c>
      <c r="J230" s="14">
        <f>БазаСтацМедРеабилитация!J230+БазаСтацВМП!J230+БазаСтацПрочие!J230</f>
        <v>0</v>
      </c>
      <c r="K230" s="14">
        <f t="shared" si="3"/>
        <v>0</v>
      </c>
    </row>
    <row r="231" spans="1:1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f>БазаСтацМедРеабилитация!E231+БазаСтацВМП!E231+БазаСтацПрочие!E231</f>
        <v>21628829</v>
      </c>
      <c r="F231" s="14">
        <f>БазаСтацМедРеабилитация!F231+БазаСтацВМП!F231+БазаСтацПрочие!F231</f>
        <v>7163815</v>
      </c>
      <c r="G231" s="14">
        <f>БазаСтацМедРеабилитация!G231+БазаСтацВМП!G231+БазаСтацПрочие!G231</f>
        <v>6475820</v>
      </c>
      <c r="H231" s="14">
        <f>БазаСтацМедРеабилитация!H231+БазаСтацВМП!H231+БазаСтацПрочие!H231</f>
        <v>16851444</v>
      </c>
      <c r="I231" s="14">
        <f>БазаСтацМедРеабилитация!I231+БазаСтацВМП!I231+БазаСтацПрочие!I231</f>
        <v>20142938</v>
      </c>
      <c r="J231" s="14">
        <f>БазаСтацМедРеабилитация!J231+БазаСтацВМП!J231+БазаСтацПрочие!J231</f>
        <v>38216675</v>
      </c>
      <c r="K231" s="14">
        <f t="shared" si="3"/>
        <v>110479521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f>БазаСтацМедРеабилитация!E232+БазаСтацВМП!E232+БазаСтацПрочие!E232</f>
        <v>0</v>
      </c>
      <c r="F232" s="14">
        <f>БазаСтацМедРеабилитация!F232+БазаСтацВМП!F232+БазаСтацПрочие!F232</f>
        <v>0</v>
      </c>
      <c r="G232" s="14">
        <f>БазаСтацМедРеабилитация!G232+БазаСтацВМП!G232+БазаСтацПрочие!G232</f>
        <v>0</v>
      </c>
      <c r="H232" s="14">
        <f>БазаСтацМедРеабилитация!H232+БазаСтацВМП!H232+БазаСтацПрочие!H232</f>
        <v>0</v>
      </c>
      <c r="I232" s="14">
        <f>БазаСтацМедРеабилитация!I232+БазаСтацВМП!I232+БазаСтацПрочие!I232</f>
        <v>0</v>
      </c>
      <c r="J232" s="14">
        <f>БазаСтацМедРеабилитация!J232+БазаСтацВМП!J232+БазаСтацПрочие!J232</f>
        <v>0</v>
      </c>
      <c r="K232" s="14">
        <f t="shared" si="3"/>
        <v>0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>
        <f>БазаСтацМедРеабилитация!E233+БазаСтацВМП!E233+БазаСтацПрочие!E233</f>
        <v>0</v>
      </c>
      <c r="F233" s="14">
        <f>БазаСтацМедРеабилитация!F233+БазаСтацВМП!F233+БазаСтацПрочие!F233</f>
        <v>0</v>
      </c>
      <c r="G233" s="14">
        <f>БазаСтацМедРеабилитация!G233+БазаСтацВМП!G233+БазаСтацПрочие!G233</f>
        <v>0</v>
      </c>
      <c r="H233" s="14">
        <f>БазаСтацМедРеабилитация!H233+БазаСтацВМП!H233+БазаСтацПрочие!H233</f>
        <v>0</v>
      </c>
      <c r="I233" s="14">
        <f>БазаСтацМедРеабилитация!I233+БазаСтацВМП!I233+БазаСтацПрочие!I233</f>
        <v>0</v>
      </c>
      <c r="J233" s="14">
        <f>БазаСтацМедРеабилитация!J233+БазаСтацВМП!J233+БазаСтацПрочие!J233</f>
        <v>0</v>
      </c>
      <c r="K233" s="14">
        <f t="shared" si="3"/>
        <v>0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f>БазаСтацМедРеабилитация!E234+БазаСтацВМП!E234+БазаСтацПрочие!E234</f>
        <v>0</v>
      </c>
      <c r="F234" s="14">
        <f>БазаСтацМедРеабилитация!F234+БазаСтацВМП!F234+БазаСтацПрочие!F234</f>
        <v>0</v>
      </c>
      <c r="G234" s="14">
        <f>БазаСтацМедРеабилитация!G234+БазаСтацВМП!G234+БазаСтацПрочие!G234</f>
        <v>0</v>
      </c>
      <c r="H234" s="14">
        <f>БазаСтацМедРеабилитация!H234+БазаСтацВМП!H234+БазаСтацПрочие!H234</f>
        <v>0</v>
      </c>
      <c r="I234" s="14">
        <f>БазаСтацМедРеабилитация!I234+БазаСтацВМП!I234+БазаСтацПрочие!I234</f>
        <v>0</v>
      </c>
      <c r="J234" s="14">
        <f>БазаСтацМедРеабилитация!J234+БазаСтацВМП!J234+БазаСтацПрочие!J234</f>
        <v>0</v>
      </c>
      <c r="K234" s="14">
        <f t="shared" si="3"/>
        <v>0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f>БазаСтацМедРеабилитация!E235+БазаСтацВМП!E235+БазаСтацПрочие!E235</f>
        <v>0</v>
      </c>
      <c r="F235" s="14">
        <f>БазаСтацМедРеабилитация!F235+БазаСтацВМП!F235+БазаСтацПрочие!F235</f>
        <v>0</v>
      </c>
      <c r="G235" s="14">
        <f>БазаСтацМедРеабилитация!G235+БазаСтацВМП!G235+БазаСтацПрочие!G235</f>
        <v>0</v>
      </c>
      <c r="H235" s="14">
        <f>БазаСтацМедРеабилитация!H235+БазаСтацВМП!H235+БазаСтацПрочие!H235</f>
        <v>0</v>
      </c>
      <c r="I235" s="14">
        <f>БазаСтацМедРеабилитация!I235+БазаСтацВМП!I235+БазаСтацПрочие!I235</f>
        <v>0</v>
      </c>
      <c r="J235" s="14">
        <f>БазаСтацМедРеабилитация!J235+БазаСтацВМП!J235+БазаСтацПрочие!J235</f>
        <v>0</v>
      </c>
      <c r="K235" s="14">
        <f t="shared" si="3"/>
        <v>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f>БазаСтацМедРеабилитация!E236+БазаСтацВМП!E236+БазаСтацПрочие!E236</f>
        <v>0</v>
      </c>
      <c r="F236" s="14">
        <f>БазаСтацМедРеабилитация!F236+БазаСтацВМП!F236+БазаСтацПрочие!F236</f>
        <v>0</v>
      </c>
      <c r="G236" s="14">
        <f>БазаСтацМедРеабилитация!G236+БазаСтацВМП!G236+БазаСтацПрочие!G236</f>
        <v>0</v>
      </c>
      <c r="H236" s="14">
        <f>БазаСтацМедРеабилитация!H236+БазаСтацВМП!H236+БазаСтацПрочие!H236</f>
        <v>0</v>
      </c>
      <c r="I236" s="14">
        <f>БазаСтацМедРеабилитация!I236+БазаСтацВМП!I236+БазаСтацПрочие!I236</f>
        <v>0</v>
      </c>
      <c r="J236" s="14">
        <f>БазаСтацМедРеабилитация!J236+БазаСтацВМП!J236+БазаСтацПрочие!J236</f>
        <v>0</v>
      </c>
      <c r="K236" s="14">
        <f t="shared" si="3"/>
        <v>0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f>БазаСтацМедРеабилитация!E237+БазаСтацВМП!E237+БазаСтацПрочие!E237</f>
        <v>0</v>
      </c>
      <c r="F237" s="14">
        <f>БазаСтацМедРеабилитация!F237+БазаСтацВМП!F237+БазаСтацПрочие!F237</f>
        <v>0</v>
      </c>
      <c r="G237" s="14">
        <f>БазаСтацМедРеабилитация!G237+БазаСтацВМП!G237+БазаСтацПрочие!G237</f>
        <v>0</v>
      </c>
      <c r="H237" s="14">
        <f>БазаСтацМедРеабилитация!H237+БазаСтацВМП!H237+БазаСтацПрочие!H237</f>
        <v>0</v>
      </c>
      <c r="I237" s="14">
        <f>БазаСтацМедРеабилитация!I237+БазаСтацВМП!I237+БазаСтацПрочие!I237</f>
        <v>0</v>
      </c>
      <c r="J237" s="14">
        <f>БазаСтацМедРеабилитация!J237+БазаСтацВМП!J237+БазаСтацПрочие!J237</f>
        <v>0</v>
      </c>
      <c r="K237" s="14">
        <f t="shared" si="3"/>
        <v>0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f>БазаСтацМедРеабилитация!E238+БазаСтацВМП!E238+БазаСтацПрочие!E238</f>
        <v>0</v>
      </c>
      <c r="F238" s="14">
        <f>БазаСтацМедРеабилитация!F238+БазаСтацВМП!F238+БазаСтацПрочие!F238</f>
        <v>0</v>
      </c>
      <c r="G238" s="14">
        <f>БазаСтацМедРеабилитация!G238+БазаСтацВМП!G238+БазаСтацПрочие!G238</f>
        <v>0</v>
      </c>
      <c r="H238" s="14">
        <f>БазаСтацМедРеабилитация!H238+БазаСтацВМП!H238+БазаСтацПрочие!H238</f>
        <v>0</v>
      </c>
      <c r="I238" s="14">
        <f>БазаСтацМедРеабилитация!I238+БазаСтацВМП!I238+БазаСтацПрочие!I238</f>
        <v>0</v>
      </c>
      <c r="J238" s="14">
        <f>БазаСтацМедРеабилитация!J238+БазаСтацВМП!J238+БазаСтацПрочие!J238</f>
        <v>0</v>
      </c>
      <c r="K238" s="14">
        <f t="shared" si="3"/>
        <v>0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f>БазаСтацМедРеабилитация!E239+БазаСтацВМП!E239+БазаСтацПрочие!E239</f>
        <v>60860017</v>
      </c>
      <c r="F239" s="14">
        <f>БазаСтацМедРеабилитация!F239+БазаСтацВМП!F239+БазаСтацПрочие!F239</f>
        <v>17112553</v>
      </c>
      <c r="G239" s="14">
        <f>БазаСтацМедРеабилитация!G239+БазаСтацВМП!G239+БазаСтацПрочие!G239</f>
        <v>27073527</v>
      </c>
      <c r="H239" s="14">
        <f>БазаСтацМедРеабилитация!H239+БазаСтацВМП!H239+БазаСтацПрочие!H239</f>
        <v>27507187</v>
      </c>
      <c r="I239" s="14">
        <f>БазаСтацМедРеабилитация!I239+БазаСтацВМП!I239+БазаСтацПрочие!I239</f>
        <v>78620648</v>
      </c>
      <c r="J239" s="14">
        <f>БазаСтацМедРеабилитация!J239+БазаСтацВМП!J239+БазаСтацПрочие!J239</f>
        <v>103308281</v>
      </c>
      <c r="K239" s="14">
        <f t="shared" si="3"/>
        <v>314482213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f>БазаСтацМедРеабилитация!E240+БазаСтацВМП!E240+БазаСтацПрочие!E240</f>
        <v>328344</v>
      </c>
      <c r="F240" s="14">
        <f>БазаСтацМедРеабилитация!F240+БазаСтацВМП!F240+БазаСтацПрочие!F240</f>
        <v>116818</v>
      </c>
      <c r="G240" s="14">
        <f>БазаСтацМедРеабилитация!G240+БазаСтацВМП!G240+БазаСтацПрочие!G240</f>
        <v>68065</v>
      </c>
      <c r="H240" s="14">
        <f>БазаСтацМедРеабилитация!H240+БазаСтацВМП!H240+БазаСтацПрочие!H240</f>
        <v>100529</v>
      </c>
      <c r="I240" s="14">
        <f>БазаСтацМедРеабилитация!I240+БазаСтацВМП!I240+БазаСтацПрочие!I240</f>
        <v>456512</v>
      </c>
      <c r="J240" s="14">
        <f>БазаСтацМедРеабилитация!J240+БазаСтацВМП!J240+БазаСтацПрочие!J240</f>
        <v>935791</v>
      </c>
      <c r="K240" s="14">
        <f t="shared" si="3"/>
        <v>2006059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f>БазаСтацМедРеабилитация!E241+БазаСтацВМП!E241+БазаСтацПрочие!E241</f>
        <v>1027788</v>
      </c>
      <c r="F241" s="14">
        <f>БазаСтацМедРеабилитация!F241+БазаСтацВМП!F241+БазаСтацПрочие!F241</f>
        <v>153380</v>
      </c>
      <c r="G241" s="14">
        <f>БазаСтацМедРеабилитация!G241+БазаСтацВМП!G241+БазаСтацПрочие!G241</f>
        <v>380082</v>
      </c>
      <c r="H241" s="14">
        <f>БазаСтацМедРеабилитация!H241+БазаСтацВМП!H241+БазаСтацПрочие!H241</f>
        <v>424808</v>
      </c>
      <c r="I241" s="14">
        <f>БазаСтацМедРеабилитация!I241+БазаСтацВМП!I241+БазаСтацПрочие!I241</f>
        <v>803238</v>
      </c>
      <c r="J241" s="14">
        <f>БазаСтацМедРеабилитация!J241+БазаСтацВМП!J241+БазаСтацПрочие!J241</f>
        <v>1140406</v>
      </c>
      <c r="K241" s="14">
        <f t="shared" si="3"/>
        <v>3929702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f>БазаСтацМедРеабилитация!E242+БазаСтацВМП!E242+БазаСтацПрочие!E242</f>
        <v>104385378</v>
      </c>
      <c r="F242" s="14">
        <f>БазаСтацМедРеабилитация!F242+БазаСтацВМП!F242+БазаСтацПрочие!F242</f>
        <v>6120665</v>
      </c>
      <c r="G242" s="14">
        <f>БазаСтацМедРеабилитация!G242+БазаСтацВМП!G242+БазаСтацПрочие!G242</f>
        <v>8180725</v>
      </c>
      <c r="H242" s="14">
        <f>БазаСтацМедРеабилитация!H242+БазаСтацВМП!H242+БазаСтацПрочие!H242</f>
        <v>14962240</v>
      </c>
      <c r="I242" s="14">
        <f>БазаСтацМедРеабилитация!I242+БазаСтацВМП!I242+БазаСтацПрочие!I242</f>
        <v>38405593</v>
      </c>
      <c r="J242" s="14">
        <f>БазаСтацМедРеабилитация!J242+БазаСтацВМП!J242+БазаСтацПрочие!J242</f>
        <v>41279943</v>
      </c>
      <c r="K242" s="14">
        <f t="shared" si="3"/>
        <v>213334544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f>БазаСтацМедРеабилитация!E243+БазаСтацВМП!E243+БазаСтацПрочие!E243</f>
        <v>0</v>
      </c>
      <c r="F243" s="14">
        <f>БазаСтацМедРеабилитация!F243+БазаСтацВМП!F243+БазаСтацПрочие!F243</f>
        <v>0</v>
      </c>
      <c r="G243" s="14">
        <f>БазаСтацМедРеабилитация!G243+БазаСтацВМП!G243+БазаСтацПрочие!G243</f>
        <v>0</v>
      </c>
      <c r="H243" s="14">
        <f>БазаСтацМедРеабилитация!H243+БазаСтацВМП!H243+БазаСтацПрочие!H243</f>
        <v>0</v>
      </c>
      <c r="I243" s="14">
        <f>БазаСтацМедРеабилитация!I243+БазаСтацВМП!I243+БазаСтацПрочие!I243</f>
        <v>0</v>
      </c>
      <c r="J243" s="14">
        <f>БазаСтацМедРеабилитация!J243+БазаСтацВМП!J243+БазаСтацПрочие!J243</f>
        <v>0</v>
      </c>
      <c r="K243" s="14">
        <f t="shared" si="3"/>
        <v>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f>БазаСтацМедРеабилитация!E244+БазаСтацВМП!E244+БазаСтацПрочие!E244</f>
        <v>0</v>
      </c>
      <c r="F244" s="14">
        <f>БазаСтацМедРеабилитация!F244+БазаСтацВМП!F244+БазаСтацПрочие!F244</f>
        <v>0</v>
      </c>
      <c r="G244" s="14">
        <f>БазаСтацМедРеабилитация!G244+БазаСтацВМП!G244+БазаСтацПрочие!G244</f>
        <v>0</v>
      </c>
      <c r="H244" s="14">
        <f>БазаСтацМедРеабилитация!H244+БазаСтацВМП!H244+БазаСтацПрочие!H244</f>
        <v>0</v>
      </c>
      <c r="I244" s="14">
        <f>БазаСтацМедРеабилитация!I244+БазаСтацВМП!I244+БазаСтацПрочие!I244</f>
        <v>0</v>
      </c>
      <c r="J244" s="14">
        <f>БазаСтацМедРеабилитация!J244+БазаСтацВМП!J244+БазаСтацПрочие!J244</f>
        <v>0</v>
      </c>
      <c r="K244" s="14">
        <f t="shared" si="3"/>
        <v>0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f>БазаСтацМедРеабилитация!E245+БазаСтацВМП!E245+БазаСтацПрочие!E245</f>
        <v>0</v>
      </c>
      <c r="F245" s="14">
        <f>БазаСтацМедРеабилитация!F245+БазаСтацВМП!F245+БазаСтацПрочие!F245</f>
        <v>0</v>
      </c>
      <c r="G245" s="14">
        <f>БазаСтацМедРеабилитация!G245+БазаСтацВМП!G245+БазаСтацПрочие!G245</f>
        <v>0</v>
      </c>
      <c r="H245" s="14">
        <f>БазаСтацМедРеабилитация!H245+БазаСтацВМП!H245+БазаСтацПрочие!H245</f>
        <v>0</v>
      </c>
      <c r="I245" s="14">
        <f>БазаСтацМедРеабилитация!I245+БазаСтацВМП!I245+БазаСтацПрочие!I245</f>
        <v>0</v>
      </c>
      <c r="J245" s="14">
        <f>БазаСтацМедРеабилитация!J245+БазаСтацВМП!J245+БазаСтацПрочие!J245</f>
        <v>0</v>
      </c>
      <c r="K245" s="14">
        <f t="shared" si="3"/>
        <v>0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f>БазаСтацМедРеабилитация!E246+БазаСтацВМП!E246+БазаСтацПрочие!E246</f>
        <v>0</v>
      </c>
      <c r="F246" s="14">
        <f>БазаСтацМедРеабилитация!F246+БазаСтацВМП!F246+БазаСтацПрочие!F246</f>
        <v>0</v>
      </c>
      <c r="G246" s="14">
        <f>БазаСтацМедРеабилитация!G246+БазаСтацВМП!G246+БазаСтацПрочие!G246</f>
        <v>0</v>
      </c>
      <c r="H246" s="14">
        <f>БазаСтацМедРеабилитация!H246+БазаСтацВМП!H246+БазаСтацПрочие!H246</f>
        <v>0</v>
      </c>
      <c r="I246" s="14">
        <f>БазаСтацМедРеабилитация!I246+БазаСтацВМП!I246+БазаСтацПрочие!I246</f>
        <v>0</v>
      </c>
      <c r="J246" s="14">
        <f>БазаСтацМедРеабилитация!J246+БазаСтацВМП!J246+БазаСтацПрочие!J246</f>
        <v>0</v>
      </c>
      <c r="K246" s="14">
        <f t="shared" si="3"/>
        <v>0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f>БазаСтацМедРеабилитация!E247+БазаСтацВМП!E247+БазаСтацПрочие!E247</f>
        <v>0</v>
      </c>
      <c r="F247" s="14">
        <f>БазаСтацМедРеабилитация!F247+БазаСтацВМП!F247+БазаСтацПрочие!F247</f>
        <v>0</v>
      </c>
      <c r="G247" s="14">
        <f>БазаСтацМедРеабилитация!G247+БазаСтацВМП!G247+БазаСтацПрочие!G247</f>
        <v>0</v>
      </c>
      <c r="H247" s="14">
        <f>БазаСтацМедРеабилитация!H247+БазаСтацВМП!H247+БазаСтацПрочие!H247</f>
        <v>0</v>
      </c>
      <c r="I247" s="14">
        <f>БазаСтацМедРеабилитация!I247+БазаСтацВМП!I247+БазаСтацПрочие!I247</f>
        <v>0</v>
      </c>
      <c r="J247" s="14">
        <f>БазаСтацМедРеабилитация!J247+БазаСтацВМП!J247+БазаСтацПрочие!J247</f>
        <v>0</v>
      </c>
      <c r="K247" s="14">
        <f t="shared" si="3"/>
        <v>0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f>БазаСтацМедРеабилитация!E248+БазаСтацВМП!E248+БазаСтацПрочие!E248</f>
        <v>0</v>
      </c>
      <c r="F248" s="14">
        <f>БазаСтацМедРеабилитация!F248+БазаСтацВМП!F248+БазаСтацПрочие!F248</f>
        <v>0</v>
      </c>
      <c r="G248" s="14">
        <f>БазаСтацМедРеабилитация!G248+БазаСтацВМП!G248+БазаСтацПрочие!G248</f>
        <v>0</v>
      </c>
      <c r="H248" s="14">
        <f>БазаСтацМедРеабилитация!H248+БазаСтацВМП!H248+БазаСтацПрочие!H248</f>
        <v>0</v>
      </c>
      <c r="I248" s="14">
        <f>БазаСтацМедРеабилитация!I248+БазаСтацВМП!I248+БазаСтацПрочие!I248</f>
        <v>0</v>
      </c>
      <c r="J248" s="14">
        <f>БазаСтацМедРеабилитация!J248+БазаСтацВМП!J248+БазаСтацПрочие!J248</f>
        <v>0</v>
      </c>
      <c r="K248" s="14">
        <f t="shared" si="3"/>
        <v>0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>
        <f>БазаСтацМедРеабилитация!E249+БазаСтацВМП!E249+БазаСтацПрочие!E249</f>
        <v>0</v>
      </c>
      <c r="F249" s="14">
        <f>БазаСтацМедРеабилитация!F249+БазаСтацВМП!F249+БазаСтацПрочие!F249</f>
        <v>0</v>
      </c>
      <c r="G249" s="14">
        <f>БазаСтацМедРеабилитация!G249+БазаСтацВМП!G249+БазаСтацПрочие!G249</f>
        <v>0</v>
      </c>
      <c r="H249" s="14">
        <f>БазаСтацМедРеабилитация!H249+БазаСтацВМП!H249+БазаСтацПрочие!H249</f>
        <v>0</v>
      </c>
      <c r="I249" s="14">
        <f>БазаСтацМедРеабилитация!I249+БазаСтацВМП!I249+БазаСтацПрочие!I249</f>
        <v>0</v>
      </c>
      <c r="J249" s="14">
        <f>БазаСтацМедРеабилитация!J249+БазаСтацВМП!J249+БазаСтацПрочие!J249</f>
        <v>0</v>
      </c>
      <c r="K249" s="14">
        <f t="shared" si="3"/>
        <v>0</v>
      </c>
    </row>
    <row r="250" spans="1:1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f>БазаСтацМедРеабилитация!E250+БазаСтацВМП!E250+БазаСтацПрочие!E250</f>
        <v>0</v>
      </c>
      <c r="F250" s="14">
        <f>БазаСтацМедРеабилитация!F250+БазаСтацВМП!F250+БазаСтацПрочие!F250</f>
        <v>0</v>
      </c>
      <c r="G250" s="14">
        <f>БазаСтацМедРеабилитация!G250+БазаСтацВМП!G250+БазаСтацПрочие!G250</f>
        <v>0</v>
      </c>
      <c r="H250" s="14">
        <f>БазаСтацМедРеабилитация!H250+БазаСтацВМП!H250+БазаСтацПрочие!H250</f>
        <v>0</v>
      </c>
      <c r="I250" s="14">
        <f>БазаСтацМедРеабилитация!I250+БазаСтацВМП!I250+БазаСтацПрочие!I250</f>
        <v>0</v>
      </c>
      <c r="J250" s="14">
        <f>БазаСтацМедРеабилитация!J250+БазаСтацВМП!J250+БазаСтацПрочие!J250</f>
        <v>0</v>
      </c>
      <c r="K250" s="14">
        <f t="shared" si="3"/>
        <v>0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>
        <f>БазаСтацМедРеабилитация!E251+БазаСтацВМП!E251+БазаСтацПрочие!E251</f>
        <v>0</v>
      </c>
      <c r="F251" s="14">
        <f>БазаСтацМедРеабилитация!F251+БазаСтацВМП!F251+БазаСтацПрочие!F251</f>
        <v>0</v>
      </c>
      <c r="G251" s="14">
        <f>БазаСтацМедРеабилитация!G251+БазаСтацВМП!G251+БазаСтацПрочие!G251</f>
        <v>0</v>
      </c>
      <c r="H251" s="14">
        <f>БазаСтацМедРеабилитация!H251+БазаСтацВМП!H251+БазаСтацПрочие!H251</f>
        <v>0</v>
      </c>
      <c r="I251" s="14">
        <f>БазаСтацМедРеабилитация!I251+БазаСтацВМП!I251+БазаСтацПрочие!I251</f>
        <v>0</v>
      </c>
      <c r="J251" s="14">
        <f>БазаСтацМедРеабилитация!J251+БазаСтацВМП!J251+БазаСтацПрочие!J251</f>
        <v>0</v>
      </c>
      <c r="K251" s="14">
        <f t="shared" si="3"/>
        <v>0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f>БазаСтацМедРеабилитация!E252+БазаСтацВМП!E252+БазаСтацПрочие!E252</f>
        <v>0</v>
      </c>
      <c r="F252" s="14">
        <f>БазаСтацМедРеабилитация!F252+БазаСтацВМП!F252+БазаСтацПрочие!F252</f>
        <v>0</v>
      </c>
      <c r="G252" s="14">
        <f>БазаСтацМедРеабилитация!G252+БазаСтацВМП!G252+БазаСтацПрочие!G252</f>
        <v>0</v>
      </c>
      <c r="H252" s="14">
        <f>БазаСтацМедРеабилитация!H252+БазаСтацВМП!H252+БазаСтацПрочие!H252</f>
        <v>0</v>
      </c>
      <c r="I252" s="14">
        <f>БазаСтацМедРеабилитация!I252+БазаСтацВМП!I252+БазаСтацПрочие!I252</f>
        <v>0</v>
      </c>
      <c r="J252" s="14">
        <f>БазаСтацМедРеабилитация!J252+БазаСтацВМП!J252+БазаСтацПрочие!J252</f>
        <v>0</v>
      </c>
      <c r="K252" s="14">
        <f t="shared" si="3"/>
        <v>0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f>БазаСтацМедРеабилитация!E253+БазаСтацВМП!E253+БазаСтацПрочие!E253</f>
        <v>0</v>
      </c>
      <c r="F253" s="14">
        <f>БазаСтацМедРеабилитация!F253+БазаСтацВМП!F253+БазаСтацПрочие!F253</f>
        <v>0</v>
      </c>
      <c r="G253" s="14">
        <f>БазаСтацМедРеабилитация!G253+БазаСтацВМП!G253+БазаСтацПрочие!G253</f>
        <v>0</v>
      </c>
      <c r="H253" s="14">
        <f>БазаСтацМедРеабилитация!H253+БазаСтацВМП!H253+БазаСтацПрочие!H253</f>
        <v>0</v>
      </c>
      <c r="I253" s="14">
        <f>БазаСтацМедРеабилитация!I253+БазаСтацВМП!I253+БазаСтацПрочие!I253</f>
        <v>0</v>
      </c>
      <c r="J253" s="14">
        <f>БазаСтацМедРеабилитация!J253+БазаСтацВМП!J253+БазаСтацПрочие!J253</f>
        <v>0</v>
      </c>
      <c r="K253" s="14">
        <f t="shared" si="3"/>
        <v>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f>БазаСтацМедРеабилитация!E254+БазаСтацВМП!E254+БазаСтацПрочие!E254</f>
        <v>0</v>
      </c>
      <c r="F254" s="14">
        <f>БазаСтацМедРеабилитация!F254+БазаСтацВМП!F254+БазаСтацПрочие!F254</f>
        <v>0</v>
      </c>
      <c r="G254" s="14">
        <f>БазаСтацМедРеабилитация!G254+БазаСтацВМП!G254+БазаСтацПрочие!G254</f>
        <v>0</v>
      </c>
      <c r="H254" s="14">
        <f>БазаСтацМедРеабилитация!H254+БазаСтацВМП!H254+БазаСтацПрочие!H254</f>
        <v>0</v>
      </c>
      <c r="I254" s="14">
        <f>БазаСтацМедРеабилитация!I254+БазаСтацВМП!I254+БазаСтацПрочие!I254</f>
        <v>0</v>
      </c>
      <c r="J254" s="14">
        <f>БазаСтацМедРеабилитация!J254+БазаСтацВМП!J254+БазаСтацПрочие!J254</f>
        <v>0</v>
      </c>
      <c r="K254" s="14">
        <f t="shared" si="3"/>
        <v>0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f>БазаСтацМедРеабилитация!E255+БазаСтацВМП!E255+БазаСтацПрочие!E255</f>
        <v>0</v>
      </c>
      <c r="F255" s="14">
        <f>БазаСтацМедРеабилитация!F255+БазаСтацВМП!F255+БазаСтацПрочие!F255</f>
        <v>0</v>
      </c>
      <c r="G255" s="14">
        <f>БазаСтацМедРеабилитация!G255+БазаСтацВМП!G255+БазаСтацПрочие!G255</f>
        <v>0</v>
      </c>
      <c r="H255" s="14">
        <f>БазаСтацМедРеабилитация!H255+БазаСтацВМП!H255+БазаСтацПрочие!H255</f>
        <v>0</v>
      </c>
      <c r="I255" s="14">
        <f>БазаСтацМедРеабилитация!I255+БазаСтацВМП!I255+БазаСтацПрочие!I255</f>
        <v>0</v>
      </c>
      <c r="J255" s="14">
        <f>БазаСтацМедРеабилитация!J255+БазаСтацВМП!J255+БазаСтацПрочие!J255</f>
        <v>0</v>
      </c>
      <c r="K255" s="14">
        <f t="shared" si="3"/>
        <v>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f>БазаСтацМедРеабилитация!E256+БазаСтацВМП!E256+БазаСтацПрочие!E256</f>
        <v>0</v>
      </c>
      <c r="F256" s="14">
        <f>БазаСтацМедРеабилитация!F256+БазаСтацВМП!F256+БазаСтацПрочие!F256</f>
        <v>0</v>
      </c>
      <c r="G256" s="14">
        <f>БазаСтацМедРеабилитация!G256+БазаСтацВМП!G256+БазаСтацПрочие!G256</f>
        <v>0</v>
      </c>
      <c r="H256" s="14">
        <f>БазаСтацМедРеабилитация!H256+БазаСтацВМП!H256+БазаСтацПрочие!H256</f>
        <v>0</v>
      </c>
      <c r="I256" s="14">
        <f>БазаСтацМедРеабилитация!I256+БазаСтацВМП!I256+БазаСтацПрочие!I256</f>
        <v>0</v>
      </c>
      <c r="J256" s="14">
        <f>БазаСтацМедРеабилитация!J256+БазаСтацВМП!J256+БазаСтацПрочие!J256</f>
        <v>0</v>
      </c>
      <c r="K256" s="14">
        <f t="shared" si="3"/>
        <v>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f>БазаСтацМедРеабилитация!E257+БазаСтацВМП!E257+БазаСтацПрочие!E257</f>
        <v>0</v>
      </c>
      <c r="F257" s="14">
        <f>БазаСтацМедРеабилитация!F257+БазаСтацВМП!F257+БазаСтацПрочие!F257</f>
        <v>0</v>
      </c>
      <c r="G257" s="14">
        <f>БазаСтацМедРеабилитация!G257+БазаСтацВМП!G257+БазаСтацПрочие!G257</f>
        <v>0</v>
      </c>
      <c r="H257" s="14">
        <f>БазаСтацМедРеабилитация!H257+БазаСтацВМП!H257+БазаСтацПрочие!H257</f>
        <v>0</v>
      </c>
      <c r="I257" s="14">
        <f>БазаСтацМедРеабилитация!I257+БазаСтацВМП!I257+БазаСтацПрочие!I257</f>
        <v>0</v>
      </c>
      <c r="J257" s="14">
        <f>БазаСтацМедРеабилитация!J257+БазаСтацВМП!J257+БазаСтацПрочие!J257</f>
        <v>0</v>
      </c>
      <c r="K257" s="14">
        <f t="shared" si="3"/>
        <v>0</v>
      </c>
    </row>
    <row r="258" spans="1:1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f>БазаСтацМедРеабилитация!E258+БазаСтацВМП!E258+БазаСтацПрочие!E258</f>
        <v>0</v>
      </c>
      <c r="F258" s="14">
        <f>БазаСтацМедРеабилитация!F258+БазаСтацВМП!F258+БазаСтацПрочие!F258</f>
        <v>0</v>
      </c>
      <c r="G258" s="14">
        <f>БазаСтацМедРеабилитация!G258+БазаСтацВМП!G258+БазаСтацПрочие!G258</f>
        <v>0</v>
      </c>
      <c r="H258" s="14">
        <f>БазаСтацМедРеабилитация!H258+БазаСтацВМП!H258+БазаСтацПрочие!H258</f>
        <v>0</v>
      </c>
      <c r="I258" s="14">
        <f>БазаСтацМедРеабилитация!I258+БазаСтацВМП!I258+БазаСтацПрочие!I258</f>
        <v>0</v>
      </c>
      <c r="J258" s="14">
        <f>БазаСтацМедРеабилитация!J258+БазаСтацВМП!J258+БазаСтацПрочие!J258</f>
        <v>0</v>
      </c>
      <c r="K258" s="14">
        <f t="shared" si="3"/>
        <v>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f>БазаСтацМедРеабилитация!E259+БазаСтацВМП!E259+БазаСтацПрочие!E259</f>
        <v>0</v>
      </c>
      <c r="F259" s="14">
        <f>БазаСтацМедРеабилитация!F259+БазаСтацВМП!F259+БазаСтацПрочие!F259</f>
        <v>0</v>
      </c>
      <c r="G259" s="14">
        <f>БазаСтацМедРеабилитация!G259+БазаСтацВМП!G259+БазаСтацПрочие!G259</f>
        <v>0</v>
      </c>
      <c r="H259" s="14">
        <f>БазаСтацМедРеабилитация!H259+БазаСтацВМП!H259+БазаСтацПрочие!H259</f>
        <v>0</v>
      </c>
      <c r="I259" s="14">
        <f>БазаСтацМедРеабилитация!I259+БазаСтацВМП!I259+БазаСтацПрочие!I259</f>
        <v>0</v>
      </c>
      <c r="J259" s="14">
        <f>БазаСтацМедРеабилитация!J259+БазаСтацВМП!J259+БазаСтацПрочие!J259</f>
        <v>0</v>
      </c>
      <c r="K259" s="14">
        <f t="shared" si="3"/>
        <v>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f>БазаСтацМедРеабилитация!E260+БазаСтацВМП!E260+БазаСтацПрочие!E260</f>
        <v>0</v>
      </c>
      <c r="F260" s="14">
        <f>БазаСтацМедРеабилитация!F260+БазаСтацВМП!F260+БазаСтацПрочие!F260</f>
        <v>0</v>
      </c>
      <c r="G260" s="14">
        <f>БазаСтацМедРеабилитация!G260+БазаСтацВМП!G260+БазаСтацПрочие!G260</f>
        <v>0</v>
      </c>
      <c r="H260" s="14">
        <f>БазаСтацМедРеабилитация!H260+БазаСтацВМП!H260+БазаСтацПрочие!H260</f>
        <v>0</v>
      </c>
      <c r="I260" s="14">
        <f>БазаСтацМедРеабилитация!I260+БазаСтацВМП!I260+БазаСтацПрочие!I260</f>
        <v>0</v>
      </c>
      <c r="J260" s="14">
        <f>БазаСтацМедРеабилитация!J260+БазаСтацВМП!J260+БазаСтацПрочие!J260</f>
        <v>0</v>
      </c>
      <c r="K260" s="14">
        <f t="shared" si="3"/>
        <v>0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>
        <f>БазаСтацМедРеабилитация!E261+БазаСтацВМП!E261+БазаСтацПрочие!E261</f>
        <v>0</v>
      </c>
      <c r="F261" s="14">
        <f>БазаСтацМедРеабилитация!F261+БазаСтацВМП!F261+БазаСтацПрочие!F261</f>
        <v>0</v>
      </c>
      <c r="G261" s="14">
        <f>БазаСтацМедРеабилитация!G261+БазаСтацВМП!G261+БазаСтацПрочие!G261</f>
        <v>0</v>
      </c>
      <c r="H261" s="14">
        <f>БазаСтацМедРеабилитация!H261+БазаСтацВМП!H261+БазаСтацПрочие!H261</f>
        <v>0</v>
      </c>
      <c r="I261" s="14">
        <f>БазаСтацМедРеабилитация!I261+БазаСтацВМП!I261+БазаСтацПрочие!I261</f>
        <v>0</v>
      </c>
      <c r="J261" s="14">
        <f>БазаСтацМедРеабилитация!J261+БазаСтацВМП!J261+БазаСтацПрочие!J261</f>
        <v>0</v>
      </c>
      <c r="K261" s="14">
        <f t="shared" ref="K261:K324" si="4">SUM(E261:J261)</f>
        <v>0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f>БазаСтацМедРеабилитация!E262+БазаСтацВМП!E262+БазаСтацПрочие!E262</f>
        <v>0</v>
      </c>
      <c r="F262" s="14">
        <f>БазаСтацМедРеабилитация!F262+БазаСтацВМП!F262+БазаСтацПрочие!F262</f>
        <v>0</v>
      </c>
      <c r="G262" s="14">
        <f>БазаСтацМедРеабилитация!G262+БазаСтацВМП!G262+БазаСтацПрочие!G262</f>
        <v>0</v>
      </c>
      <c r="H262" s="14">
        <f>БазаСтацМедРеабилитация!H262+БазаСтацВМП!H262+БазаСтацПрочие!H262</f>
        <v>0</v>
      </c>
      <c r="I262" s="14">
        <f>БазаСтацМедРеабилитация!I262+БазаСтацВМП!I262+БазаСтацПрочие!I262</f>
        <v>0</v>
      </c>
      <c r="J262" s="14">
        <f>БазаСтацМедРеабилитация!J262+БазаСтацВМП!J262+БазаСтацПрочие!J262</f>
        <v>0</v>
      </c>
      <c r="K262" s="14">
        <f t="shared" si="4"/>
        <v>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f>БазаСтацМедРеабилитация!E263+БазаСтацВМП!E263+БазаСтацПрочие!E263</f>
        <v>0</v>
      </c>
      <c r="F263" s="14">
        <f>БазаСтацМедРеабилитация!F263+БазаСтацВМП!F263+БазаСтацПрочие!F263</f>
        <v>0</v>
      </c>
      <c r="G263" s="14">
        <f>БазаСтацМедРеабилитация!G263+БазаСтацВМП!G263+БазаСтацПрочие!G263</f>
        <v>0</v>
      </c>
      <c r="H263" s="14">
        <f>БазаСтацМедРеабилитация!H263+БазаСтацВМП!H263+БазаСтацПрочие!H263</f>
        <v>0</v>
      </c>
      <c r="I263" s="14">
        <f>БазаСтацМедРеабилитация!I263+БазаСтацВМП!I263+БазаСтацПрочие!I263</f>
        <v>0</v>
      </c>
      <c r="J263" s="14">
        <f>БазаСтацМедРеабилитация!J263+БазаСтацВМП!J263+БазаСтацПрочие!J263</f>
        <v>0</v>
      </c>
      <c r="K263" s="14">
        <f t="shared" si="4"/>
        <v>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>
        <f>БазаСтацМедРеабилитация!E264+БазаСтацВМП!E264+БазаСтацПрочие!E264</f>
        <v>0</v>
      </c>
      <c r="F264" s="14">
        <f>БазаСтацМедРеабилитация!F264+БазаСтацВМП!F264+БазаСтацПрочие!F264</f>
        <v>0</v>
      </c>
      <c r="G264" s="14">
        <f>БазаСтацМедРеабилитация!G264+БазаСтацВМП!G264+БазаСтацПрочие!G264</f>
        <v>0</v>
      </c>
      <c r="H264" s="14">
        <f>БазаСтацМедРеабилитация!H264+БазаСтацВМП!H264+БазаСтацПрочие!H264</f>
        <v>0</v>
      </c>
      <c r="I264" s="14">
        <f>БазаСтацМедРеабилитация!I264+БазаСтацВМП!I264+БазаСтацПрочие!I264</f>
        <v>0</v>
      </c>
      <c r="J264" s="14">
        <f>БазаСтацМедРеабилитация!J264+БазаСтацВМП!J264+БазаСтацПрочие!J264</f>
        <v>0</v>
      </c>
      <c r="K264" s="14">
        <f t="shared" si="4"/>
        <v>0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f>БазаСтацМедРеабилитация!E265+БазаСтацВМП!E265+БазаСтацПрочие!E265</f>
        <v>0</v>
      </c>
      <c r="F265" s="14">
        <f>БазаСтацМедРеабилитация!F265+БазаСтацВМП!F265+БазаСтацПрочие!F265</f>
        <v>0</v>
      </c>
      <c r="G265" s="14">
        <f>БазаСтацМедРеабилитация!G265+БазаСтацВМП!G265+БазаСтацПрочие!G265</f>
        <v>0</v>
      </c>
      <c r="H265" s="14">
        <f>БазаСтацМедРеабилитация!H265+БазаСтацВМП!H265+БазаСтацПрочие!H265</f>
        <v>0</v>
      </c>
      <c r="I265" s="14">
        <f>БазаСтацМедРеабилитация!I265+БазаСтацВМП!I265+БазаСтацПрочие!I265</f>
        <v>0</v>
      </c>
      <c r="J265" s="14">
        <f>БазаСтацМедРеабилитация!J265+БазаСтацВМП!J265+БазаСтацПрочие!J265</f>
        <v>0</v>
      </c>
      <c r="K265" s="14">
        <f t="shared" si="4"/>
        <v>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f>БазаСтацМедРеабилитация!E266+БазаСтацВМП!E266+БазаСтацПрочие!E266</f>
        <v>0</v>
      </c>
      <c r="F266" s="14">
        <f>БазаСтацМедРеабилитация!F266+БазаСтацВМП!F266+БазаСтацПрочие!F266</f>
        <v>0</v>
      </c>
      <c r="G266" s="14">
        <f>БазаСтацМедРеабилитация!G266+БазаСтацВМП!G266+БазаСтацПрочие!G266</f>
        <v>0</v>
      </c>
      <c r="H266" s="14">
        <f>БазаСтацМедРеабилитация!H266+БазаСтацВМП!H266+БазаСтацПрочие!H266</f>
        <v>0</v>
      </c>
      <c r="I266" s="14">
        <f>БазаСтацМедРеабилитация!I266+БазаСтацВМП!I266+БазаСтацПрочие!I266</f>
        <v>0</v>
      </c>
      <c r="J266" s="14">
        <f>БазаСтацМедРеабилитация!J266+БазаСтацВМП!J266+БазаСтацПрочие!J266</f>
        <v>0</v>
      </c>
      <c r="K266" s="14">
        <f t="shared" si="4"/>
        <v>0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f>БазаСтацМедРеабилитация!E267+БазаСтацВМП!E267+БазаСтацПрочие!E267</f>
        <v>0</v>
      </c>
      <c r="F267" s="14">
        <f>БазаСтацМедРеабилитация!F267+БазаСтацВМП!F267+БазаСтацПрочие!F267</f>
        <v>0</v>
      </c>
      <c r="G267" s="14">
        <f>БазаСтацМедРеабилитация!G267+БазаСтацВМП!G267+БазаСтацПрочие!G267</f>
        <v>0</v>
      </c>
      <c r="H267" s="14">
        <f>БазаСтацМедРеабилитация!H267+БазаСтацВМП!H267+БазаСтацПрочие!H267</f>
        <v>0</v>
      </c>
      <c r="I267" s="14">
        <f>БазаСтацМедРеабилитация!I267+БазаСтацВМП!I267+БазаСтацПрочие!I267</f>
        <v>0</v>
      </c>
      <c r="J267" s="14">
        <f>БазаСтацМедРеабилитация!J267+БазаСтацВМП!J267+БазаСтацПрочие!J267</f>
        <v>0</v>
      </c>
      <c r="K267" s="14">
        <f t="shared" si="4"/>
        <v>0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f>БазаСтацМедРеабилитация!E268+БазаСтацВМП!E268+БазаСтацПрочие!E268</f>
        <v>0</v>
      </c>
      <c r="F268" s="14">
        <f>БазаСтацМедРеабилитация!F268+БазаСтацВМП!F268+БазаСтацПрочие!F268</f>
        <v>0</v>
      </c>
      <c r="G268" s="14">
        <f>БазаСтацМедРеабилитация!G268+БазаСтацВМП!G268+БазаСтацПрочие!G268</f>
        <v>0</v>
      </c>
      <c r="H268" s="14">
        <f>БазаСтацМедРеабилитация!H268+БазаСтацВМП!H268+БазаСтацПрочие!H268</f>
        <v>0</v>
      </c>
      <c r="I268" s="14">
        <f>БазаСтацМедРеабилитация!I268+БазаСтацВМП!I268+БазаСтацПрочие!I268</f>
        <v>0</v>
      </c>
      <c r="J268" s="14">
        <f>БазаСтацМедРеабилитация!J268+БазаСтацВМП!J268+БазаСтацПрочие!J268</f>
        <v>0</v>
      </c>
      <c r="K268" s="14">
        <f t="shared" si="4"/>
        <v>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>
        <f>БазаСтацМедРеабилитация!E269+БазаСтацВМП!E269+БазаСтацПрочие!E269</f>
        <v>0</v>
      </c>
      <c r="F269" s="14">
        <f>БазаСтацМедРеабилитация!F269+БазаСтацВМП!F269+БазаСтацПрочие!F269</f>
        <v>0</v>
      </c>
      <c r="G269" s="14">
        <f>БазаСтацМедРеабилитация!G269+БазаСтацВМП!G269+БазаСтацПрочие!G269</f>
        <v>0</v>
      </c>
      <c r="H269" s="14">
        <f>БазаСтацМедРеабилитация!H269+БазаСтацВМП!H269+БазаСтацПрочие!H269</f>
        <v>0</v>
      </c>
      <c r="I269" s="14">
        <f>БазаСтацМедРеабилитация!I269+БазаСтацВМП!I269+БазаСтацПрочие!I269</f>
        <v>0</v>
      </c>
      <c r="J269" s="14">
        <f>БазаСтацМедРеабилитация!J269+БазаСтацВМП!J269+БазаСтацПрочие!J269</f>
        <v>0</v>
      </c>
      <c r="K269" s="14">
        <f t="shared" si="4"/>
        <v>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f>БазаСтацМедРеабилитация!E270+БазаСтацВМП!E270+БазаСтацПрочие!E270</f>
        <v>0</v>
      </c>
      <c r="F270" s="14">
        <f>БазаСтацМедРеабилитация!F270+БазаСтацВМП!F270+БазаСтацПрочие!F270</f>
        <v>0</v>
      </c>
      <c r="G270" s="14">
        <f>БазаСтацМедРеабилитация!G270+БазаСтацВМП!G270+БазаСтацПрочие!G270</f>
        <v>0</v>
      </c>
      <c r="H270" s="14">
        <f>БазаСтацМедРеабилитация!H270+БазаСтацВМП!H270+БазаСтацПрочие!H270</f>
        <v>0</v>
      </c>
      <c r="I270" s="14">
        <f>БазаСтацМедРеабилитация!I270+БазаСтацВМП!I270+БазаСтацПрочие!I270</f>
        <v>0</v>
      </c>
      <c r="J270" s="14">
        <f>БазаСтацМедРеабилитация!J270+БазаСтацВМП!J270+БазаСтацПрочие!J270</f>
        <v>0</v>
      </c>
      <c r="K270" s="14">
        <f t="shared" si="4"/>
        <v>0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f>БазаСтацМедРеабилитация!E271+БазаСтацВМП!E271+БазаСтацПрочие!E271</f>
        <v>0</v>
      </c>
      <c r="F271" s="14">
        <f>БазаСтацМедРеабилитация!F271+БазаСтацВМП!F271+БазаСтацПрочие!F271</f>
        <v>0</v>
      </c>
      <c r="G271" s="14">
        <f>БазаСтацМедРеабилитация!G271+БазаСтацВМП!G271+БазаСтацПрочие!G271</f>
        <v>0</v>
      </c>
      <c r="H271" s="14">
        <f>БазаСтацМедРеабилитация!H271+БазаСтацВМП!H271+БазаСтацПрочие!H271</f>
        <v>0</v>
      </c>
      <c r="I271" s="14">
        <f>БазаСтацМедРеабилитация!I271+БазаСтацВМП!I271+БазаСтацПрочие!I271</f>
        <v>0</v>
      </c>
      <c r="J271" s="14">
        <f>БазаСтацМедРеабилитация!J271+БазаСтацВМП!J271+БазаСтацПрочие!J271</f>
        <v>0</v>
      </c>
      <c r="K271" s="14">
        <f t="shared" si="4"/>
        <v>0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f>БазаСтацМедРеабилитация!E272+БазаСтацВМП!E272+БазаСтацПрочие!E272</f>
        <v>0</v>
      </c>
      <c r="F272" s="14">
        <f>БазаСтацМедРеабилитация!F272+БазаСтацВМП!F272+БазаСтацПрочие!F272</f>
        <v>0</v>
      </c>
      <c r="G272" s="14">
        <f>БазаСтацМедРеабилитация!G272+БазаСтацВМП!G272+БазаСтацПрочие!G272</f>
        <v>0</v>
      </c>
      <c r="H272" s="14">
        <f>БазаСтацМедРеабилитация!H272+БазаСтацВМП!H272+БазаСтацПрочие!H272</f>
        <v>0</v>
      </c>
      <c r="I272" s="14">
        <f>БазаСтацМедРеабилитация!I272+БазаСтацВМП!I272+БазаСтацПрочие!I272</f>
        <v>0</v>
      </c>
      <c r="J272" s="14">
        <f>БазаСтацМедРеабилитация!J272+БазаСтацВМП!J272+БазаСтацПрочие!J272</f>
        <v>0</v>
      </c>
      <c r="K272" s="14">
        <f t="shared" si="4"/>
        <v>0</v>
      </c>
    </row>
    <row r="273" spans="1:1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f>БазаСтацМедРеабилитация!E273+БазаСтацВМП!E273+БазаСтацПрочие!E273</f>
        <v>0</v>
      </c>
      <c r="F273" s="14">
        <f>БазаСтацМедРеабилитация!F273+БазаСтацВМП!F273+БазаСтацПрочие!F273</f>
        <v>0</v>
      </c>
      <c r="G273" s="14">
        <f>БазаСтацМедРеабилитация!G273+БазаСтацВМП!G273+БазаСтацПрочие!G273</f>
        <v>0</v>
      </c>
      <c r="H273" s="14">
        <f>БазаСтацМедРеабилитация!H273+БазаСтацВМП!H273+БазаСтацПрочие!H273</f>
        <v>0</v>
      </c>
      <c r="I273" s="14">
        <f>БазаСтацМедРеабилитация!I273+БазаСтацВМП!I273+БазаСтацПрочие!I273</f>
        <v>0</v>
      </c>
      <c r="J273" s="14">
        <f>БазаСтацМедРеабилитация!J273+БазаСтацВМП!J273+БазаСтацПрочие!J273</f>
        <v>0</v>
      </c>
      <c r="K273" s="14">
        <f t="shared" si="4"/>
        <v>0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>
        <f>БазаСтацМедРеабилитация!E274+БазаСтацВМП!E274+БазаСтацПрочие!E274</f>
        <v>0</v>
      </c>
      <c r="F274" s="14">
        <f>БазаСтацМедРеабилитация!F274+БазаСтацВМП!F274+БазаСтацПрочие!F274</f>
        <v>0</v>
      </c>
      <c r="G274" s="14">
        <f>БазаСтацМедРеабилитация!G274+БазаСтацВМП!G274+БазаСтацПрочие!G274</f>
        <v>0</v>
      </c>
      <c r="H274" s="14">
        <f>БазаСтацМедРеабилитация!H274+БазаСтацВМП!H274+БазаСтацПрочие!H274</f>
        <v>0</v>
      </c>
      <c r="I274" s="14">
        <f>БазаСтацМедРеабилитация!I274+БазаСтацВМП!I274+БазаСтацПрочие!I274</f>
        <v>0</v>
      </c>
      <c r="J274" s="14">
        <f>БазаСтацМедРеабилитация!J274+БазаСтацВМП!J274+БазаСтацПрочие!J274</f>
        <v>0</v>
      </c>
      <c r="K274" s="14">
        <f t="shared" si="4"/>
        <v>0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>
        <f>БазаСтацМедРеабилитация!E275+БазаСтацВМП!E275+БазаСтацПрочие!E275</f>
        <v>0</v>
      </c>
      <c r="F275" s="14">
        <f>БазаСтацМедРеабилитация!F275+БазаСтацВМП!F275+БазаСтацПрочие!F275</f>
        <v>0</v>
      </c>
      <c r="G275" s="14">
        <f>БазаСтацМедРеабилитация!G275+БазаСтацВМП!G275+БазаСтацПрочие!G275</f>
        <v>0</v>
      </c>
      <c r="H275" s="14">
        <f>БазаСтацМедРеабилитация!H275+БазаСтацВМП!H275+БазаСтацПрочие!H275</f>
        <v>0</v>
      </c>
      <c r="I275" s="14">
        <f>БазаСтацМедРеабилитация!I275+БазаСтацВМП!I275+БазаСтацПрочие!I275</f>
        <v>0</v>
      </c>
      <c r="J275" s="14">
        <f>БазаСтацМедРеабилитация!J275+БазаСтацВМП!J275+БазаСтацПрочие!J275</f>
        <v>0</v>
      </c>
      <c r="K275" s="14">
        <f t="shared" si="4"/>
        <v>0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f>БазаСтацМедРеабилитация!E276+БазаСтацВМП!E276+БазаСтацПрочие!E276</f>
        <v>0</v>
      </c>
      <c r="F276" s="14">
        <f>БазаСтацМедРеабилитация!F276+БазаСтацВМП!F276+БазаСтацПрочие!F276</f>
        <v>0</v>
      </c>
      <c r="G276" s="14">
        <f>БазаСтацМедРеабилитация!G276+БазаСтацВМП!G276+БазаСтацПрочие!G276</f>
        <v>0</v>
      </c>
      <c r="H276" s="14">
        <f>БазаСтацМедРеабилитация!H276+БазаСтацВМП!H276+БазаСтацПрочие!H276</f>
        <v>0</v>
      </c>
      <c r="I276" s="14">
        <f>БазаСтацМедРеабилитация!I276+БазаСтацВМП!I276+БазаСтацПрочие!I276</f>
        <v>0</v>
      </c>
      <c r="J276" s="14">
        <f>БазаСтацМедРеабилитация!J276+БазаСтацВМП!J276+БазаСтацПрочие!J276</f>
        <v>0</v>
      </c>
      <c r="K276" s="14">
        <f t="shared" si="4"/>
        <v>0</v>
      </c>
    </row>
    <row r="277" spans="1:1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f>БазаСтацМедРеабилитация!E277+БазаСтацВМП!E277+БазаСтацПрочие!E277</f>
        <v>0</v>
      </c>
      <c r="F277" s="14">
        <f>БазаСтацМедРеабилитация!F277+БазаСтацВМП!F277+БазаСтацПрочие!F277</f>
        <v>0</v>
      </c>
      <c r="G277" s="14">
        <f>БазаСтацМедРеабилитация!G277+БазаСтацВМП!G277+БазаСтацПрочие!G277</f>
        <v>0</v>
      </c>
      <c r="H277" s="14">
        <f>БазаСтацМедРеабилитация!H277+БазаСтацВМП!H277+БазаСтацПрочие!H277</f>
        <v>0</v>
      </c>
      <c r="I277" s="14">
        <f>БазаСтацМедРеабилитация!I277+БазаСтацВМП!I277+БазаСтацПрочие!I277</f>
        <v>0</v>
      </c>
      <c r="J277" s="14">
        <f>БазаСтацМедРеабилитация!J277+БазаСтацВМП!J277+БазаСтацПрочие!J277</f>
        <v>0</v>
      </c>
      <c r="K277" s="14">
        <f t="shared" si="4"/>
        <v>0</v>
      </c>
    </row>
    <row r="278" spans="1:1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f>БазаСтацМедРеабилитация!E278+БазаСтацВМП!E278+БазаСтацПрочие!E278</f>
        <v>0</v>
      </c>
      <c r="F278" s="14">
        <f>БазаСтацМедРеабилитация!F278+БазаСтацВМП!F278+БазаСтацПрочие!F278</f>
        <v>0</v>
      </c>
      <c r="G278" s="14">
        <f>БазаСтацМедРеабилитация!G278+БазаСтацВМП!G278+БазаСтацПрочие!G278</f>
        <v>0</v>
      </c>
      <c r="H278" s="14">
        <f>БазаСтацМедРеабилитация!H278+БазаСтацВМП!H278+БазаСтацПрочие!H278</f>
        <v>0</v>
      </c>
      <c r="I278" s="14">
        <f>БазаСтацМедРеабилитация!I278+БазаСтацВМП!I278+БазаСтацПрочие!I278</f>
        <v>0</v>
      </c>
      <c r="J278" s="14">
        <f>БазаСтацМедРеабилитация!J278+БазаСтацВМП!J278+БазаСтацПрочие!J278</f>
        <v>0</v>
      </c>
      <c r="K278" s="14">
        <f t="shared" si="4"/>
        <v>0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f>БазаСтацМедРеабилитация!E279+БазаСтацВМП!E279+БазаСтацПрочие!E279</f>
        <v>0</v>
      </c>
      <c r="F279" s="14">
        <f>БазаСтацМедРеабилитация!F279+БазаСтацВМП!F279+БазаСтацПрочие!F279</f>
        <v>0</v>
      </c>
      <c r="G279" s="14">
        <f>БазаСтацМедРеабилитация!G279+БазаСтацВМП!G279+БазаСтацПрочие!G279</f>
        <v>0</v>
      </c>
      <c r="H279" s="14">
        <f>БазаСтацМедРеабилитация!H279+БазаСтацВМП!H279+БазаСтацПрочие!H279</f>
        <v>0</v>
      </c>
      <c r="I279" s="14">
        <f>БазаСтацМедРеабилитация!I279+БазаСтацВМП!I279+БазаСтацПрочие!I279</f>
        <v>0</v>
      </c>
      <c r="J279" s="14">
        <f>БазаСтацМедРеабилитация!J279+БазаСтацВМП!J279+БазаСтацПрочие!J279</f>
        <v>0</v>
      </c>
      <c r="K279" s="14">
        <f t="shared" si="4"/>
        <v>0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>
        <f>БазаСтацМедРеабилитация!E280+БазаСтацВМП!E280+БазаСтацПрочие!E280</f>
        <v>0</v>
      </c>
      <c r="F280" s="14">
        <f>БазаСтацМедРеабилитация!F280+БазаСтацВМП!F280+БазаСтацПрочие!F280</f>
        <v>0</v>
      </c>
      <c r="G280" s="14">
        <f>БазаСтацМедРеабилитация!G280+БазаСтацВМП!G280+БазаСтацПрочие!G280</f>
        <v>0</v>
      </c>
      <c r="H280" s="14">
        <f>БазаСтацМедРеабилитация!H280+БазаСтацВМП!H280+БазаСтацПрочие!H280</f>
        <v>0</v>
      </c>
      <c r="I280" s="14">
        <f>БазаСтацМедРеабилитация!I280+БазаСтацВМП!I280+БазаСтацПрочие!I280</f>
        <v>0</v>
      </c>
      <c r="J280" s="14">
        <f>БазаСтацМедРеабилитация!J280+БазаСтацВМП!J280+БазаСтацПрочие!J280</f>
        <v>0</v>
      </c>
      <c r="K280" s="14">
        <f t="shared" si="4"/>
        <v>0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f>БазаСтацМедРеабилитация!E281+БазаСтацВМП!E281+БазаСтацПрочие!E281</f>
        <v>0</v>
      </c>
      <c r="F281" s="14">
        <f>БазаСтацМедРеабилитация!F281+БазаСтацВМП!F281+БазаСтацПрочие!F281</f>
        <v>0</v>
      </c>
      <c r="G281" s="14">
        <f>БазаСтацМедРеабилитация!G281+БазаСтацВМП!G281+БазаСтацПрочие!G281</f>
        <v>0</v>
      </c>
      <c r="H281" s="14">
        <f>БазаСтацМедРеабилитация!H281+БазаСтацВМП!H281+БазаСтацПрочие!H281</f>
        <v>0</v>
      </c>
      <c r="I281" s="14">
        <f>БазаСтацМедРеабилитация!I281+БазаСтацВМП!I281+БазаСтацПрочие!I281</f>
        <v>0</v>
      </c>
      <c r="J281" s="14">
        <f>БазаСтацМедРеабилитация!J281+БазаСтацВМП!J281+БазаСтацПрочие!J281</f>
        <v>0</v>
      </c>
      <c r="K281" s="14">
        <f t="shared" si="4"/>
        <v>0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f>БазаСтацМедРеабилитация!E282+БазаСтацВМП!E282+БазаСтацПрочие!E282</f>
        <v>0</v>
      </c>
      <c r="F282" s="14">
        <f>БазаСтацМедРеабилитация!F282+БазаСтацВМП!F282+БазаСтацПрочие!F282</f>
        <v>0</v>
      </c>
      <c r="G282" s="14">
        <f>БазаСтацМедРеабилитация!G282+БазаСтацВМП!G282+БазаСтацПрочие!G282</f>
        <v>0</v>
      </c>
      <c r="H282" s="14">
        <f>БазаСтацМедРеабилитация!H282+БазаСтацВМП!H282+БазаСтацПрочие!H282</f>
        <v>0</v>
      </c>
      <c r="I282" s="14">
        <f>БазаСтацМедРеабилитация!I282+БазаСтацВМП!I282+БазаСтацПрочие!I282</f>
        <v>0</v>
      </c>
      <c r="J282" s="14">
        <f>БазаСтацМедРеабилитация!J282+БазаСтацВМП!J282+БазаСтацПрочие!J282</f>
        <v>0</v>
      </c>
      <c r="K282" s="14">
        <f t="shared" si="4"/>
        <v>0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f>БазаСтацМедРеабилитация!E283+БазаСтацВМП!E283+БазаСтацПрочие!E283</f>
        <v>0</v>
      </c>
      <c r="F283" s="14">
        <f>БазаСтацМедРеабилитация!F283+БазаСтацВМП!F283+БазаСтацПрочие!F283</f>
        <v>0</v>
      </c>
      <c r="G283" s="14">
        <f>БазаСтацМедРеабилитация!G283+БазаСтацВМП!G283+БазаСтацПрочие!G283</f>
        <v>0</v>
      </c>
      <c r="H283" s="14">
        <f>БазаСтацМедРеабилитация!H283+БазаСтацВМП!H283+БазаСтацПрочие!H283</f>
        <v>0</v>
      </c>
      <c r="I283" s="14">
        <f>БазаСтацМедРеабилитация!I283+БазаСтацВМП!I283+БазаСтацПрочие!I283</f>
        <v>0</v>
      </c>
      <c r="J283" s="14">
        <f>БазаСтацМедРеабилитация!J283+БазаСтацВМП!J283+БазаСтацПрочие!J283</f>
        <v>0</v>
      </c>
      <c r="K283" s="14">
        <f t="shared" si="4"/>
        <v>0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f>БазаСтацМедРеабилитация!E284+БазаСтацВМП!E284+БазаСтацПрочие!E284</f>
        <v>0</v>
      </c>
      <c r="F284" s="14">
        <f>БазаСтацМедРеабилитация!F284+БазаСтацВМП!F284+БазаСтацПрочие!F284</f>
        <v>0</v>
      </c>
      <c r="G284" s="14">
        <f>БазаСтацМедРеабилитация!G284+БазаСтацВМП!G284+БазаСтацПрочие!G284</f>
        <v>0</v>
      </c>
      <c r="H284" s="14">
        <f>БазаСтацМедРеабилитация!H284+БазаСтацВМП!H284+БазаСтацПрочие!H284</f>
        <v>0</v>
      </c>
      <c r="I284" s="14">
        <f>БазаСтацМедРеабилитация!I284+БазаСтацВМП!I284+БазаСтацПрочие!I284</f>
        <v>0</v>
      </c>
      <c r="J284" s="14">
        <f>БазаСтацМедРеабилитация!J284+БазаСтацВМП!J284+БазаСтацПрочие!J284</f>
        <v>0</v>
      </c>
      <c r="K284" s="14">
        <f t="shared" si="4"/>
        <v>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>
        <f>БазаСтацМедРеабилитация!E285+БазаСтацВМП!E285+БазаСтацПрочие!E285</f>
        <v>0</v>
      </c>
      <c r="F285" s="14">
        <f>БазаСтацМедРеабилитация!F285+БазаСтацВМП!F285+БазаСтацПрочие!F285</f>
        <v>0</v>
      </c>
      <c r="G285" s="14">
        <f>БазаСтацМедРеабилитация!G285+БазаСтацВМП!G285+БазаСтацПрочие!G285</f>
        <v>0</v>
      </c>
      <c r="H285" s="14">
        <f>БазаСтацМедРеабилитация!H285+БазаСтацВМП!H285+БазаСтацПрочие!H285</f>
        <v>0</v>
      </c>
      <c r="I285" s="14">
        <f>БазаСтацМедРеабилитация!I285+БазаСтацВМП!I285+БазаСтацПрочие!I285</f>
        <v>0</v>
      </c>
      <c r="J285" s="14">
        <f>БазаСтацМедРеабилитация!J285+БазаСтацВМП!J285+БазаСтацПрочие!J285</f>
        <v>0</v>
      </c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>
        <f>БазаСтацМедРеабилитация!E286+БазаСтацВМП!E286+БазаСтацПрочие!E286</f>
        <v>0</v>
      </c>
      <c r="F286" s="14">
        <f>БазаСтацМедРеабилитация!F286+БазаСтацВМП!F286+БазаСтацПрочие!F286</f>
        <v>0</v>
      </c>
      <c r="G286" s="14">
        <f>БазаСтацМедРеабилитация!G286+БазаСтацВМП!G286+БазаСтацПрочие!G286</f>
        <v>0</v>
      </c>
      <c r="H286" s="14">
        <f>БазаСтацМедРеабилитация!H286+БазаСтацВМП!H286+БазаСтацПрочие!H286</f>
        <v>0</v>
      </c>
      <c r="I286" s="14">
        <f>БазаСтацМедРеабилитация!I286+БазаСтацВМП!I286+БазаСтацПрочие!I286</f>
        <v>0</v>
      </c>
      <c r="J286" s="14">
        <f>БазаСтацМедРеабилитация!J286+БазаСтацВМП!J286+БазаСтацПрочие!J286</f>
        <v>0</v>
      </c>
      <c r="K286" s="14">
        <f t="shared" si="4"/>
        <v>0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>
        <f>БазаСтацМедРеабилитация!E287+БазаСтацВМП!E287+БазаСтацПрочие!E287</f>
        <v>0</v>
      </c>
      <c r="F287" s="14">
        <f>БазаСтацМедРеабилитация!F287+БазаСтацВМП!F287+БазаСтацПрочие!F287</f>
        <v>0</v>
      </c>
      <c r="G287" s="14">
        <f>БазаСтацМедРеабилитация!G287+БазаСтацВМП!G287+БазаСтацПрочие!G287</f>
        <v>0</v>
      </c>
      <c r="H287" s="14">
        <f>БазаСтацМедРеабилитация!H287+БазаСтацВМП!H287+БазаСтацПрочие!H287</f>
        <v>0</v>
      </c>
      <c r="I287" s="14">
        <f>БазаСтацМедРеабилитация!I287+БазаСтацВМП!I287+БазаСтацПрочие!I287</f>
        <v>0</v>
      </c>
      <c r="J287" s="14">
        <f>БазаСтацМедРеабилитация!J287+БазаСтацВМП!J287+БазаСтацПрочие!J287</f>
        <v>0</v>
      </c>
      <c r="K287" s="14">
        <f t="shared" si="4"/>
        <v>0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>
        <f>БазаСтацМедРеабилитация!E288+БазаСтацВМП!E288+БазаСтацПрочие!E288</f>
        <v>0</v>
      </c>
      <c r="F288" s="14">
        <f>БазаСтацМедРеабилитация!F288+БазаСтацВМП!F288+БазаСтацПрочие!F288</f>
        <v>0</v>
      </c>
      <c r="G288" s="14">
        <f>БазаСтацМедРеабилитация!G288+БазаСтацВМП!G288+БазаСтацПрочие!G288</f>
        <v>0</v>
      </c>
      <c r="H288" s="14">
        <f>БазаСтацМедРеабилитация!H288+БазаСтацВМП!H288+БазаСтацПрочие!H288</f>
        <v>0</v>
      </c>
      <c r="I288" s="14">
        <f>БазаСтацМедРеабилитация!I288+БазаСтацВМП!I288+БазаСтацПрочие!I288</f>
        <v>0</v>
      </c>
      <c r="J288" s="14">
        <f>БазаСтацМедРеабилитация!J288+БазаСтацВМП!J288+БазаСтацПрочие!J288</f>
        <v>0</v>
      </c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f>БазаСтацМедРеабилитация!E289+БазаСтацВМП!E289+БазаСтацПрочие!E289</f>
        <v>0</v>
      </c>
      <c r="F289" s="14">
        <f>БазаСтацМедРеабилитация!F289+БазаСтацВМП!F289+БазаСтацПрочие!F289</f>
        <v>0</v>
      </c>
      <c r="G289" s="14">
        <f>БазаСтацМедРеабилитация!G289+БазаСтацВМП!G289+БазаСтацПрочие!G289</f>
        <v>0</v>
      </c>
      <c r="H289" s="14">
        <f>БазаСтацМедРеабилитация!H289+БазаСтацВМП!H289+БазаСтацПрочие!H289</f>
        <v>0</v>
      </c>
      <c r="I289" s="14">
        <f>БазаСтацМедРеабилитация!I289+БазаСтацВМП!I289+БазаСтацПрочие!I289</f>
        <v>0</v>
      </c>
      <c r="J289" s="14">
        <f>БазаСтацМедРеабилитация!J289+БазаСтацВМП!J289+БазаСтацПрочие!J289</f>
        <v>0</v>
      </c>
      <c r="K289" s="14">
        <f t="shared" si="4"/>
        <v>0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>
        <f>БазаСтацМедРеабилитация!E290+БазаСтацВМП!E290+БазаСтацПрочие!E290</f>
        <v>0</v>
      </c>
      <c r="F290" s="14">
        <f>БазаСтацМедРеабилитация!F290+БазаСтацВМП!F290+БазаСтацПрочие!F290</f>
        <v>0</v>
      </c>
      <c r="G290" s="14">
        <f>БазаСтацМедРеабилитация!G290+БазаСтацВМП!G290+БазаСтацПрочие!G290</f>
        <v>0</v>
      </c>
      <c r="H290" s="14">
        <f>БазаСтацМедРеабилитация!H290+БазаСтацВМП!H290+БазаСтацПрочие!H290</f>
        <v>0</v>
      </c>
      <c r="I290" s="14">
        <f>БазаСтацМедРеабилитация!I290+БазаСтацВМП!I290+БазаСтацПрочие!I290</f>
        <v>0</v>
      </c>
      <c r="J290" s="14">
        <f>БазаСтацМедРеабилитация!J290+БазаСтацВМП!J290+БазаСтацПрочие!J290</f>
        <v>0</v>
      </c>
      <c r="K290" s="14">
        <f t="shared" si="4"/>
        <v>0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>
        <f>БазаСтацМедРеабилитация!E291+БазаСтацВМП!E291+БазаСтацПрочие!E291</f>
        <v>0</v>
      </c>
      <c r="F291" s="14">
        <f>БазаСтацМедРеабилитация!F291+БазаСтацВМП!F291+БазаСтацПрочие!F291</f>
        <v>0</v>
      </c>
      <c r="G291" s="14">
        <f>БазаСтацМедРеабилитация!G291+БазаСтацВМП!G291+БазаСтацПрочие!G291</f>
        <v>0</v>
      </c>
      <c r="H291" s="14">
        <f>БазаСтацМедРеабилитация!H291+БазаСтацВМП!H291+БазаСтацПрочие!H291</f>
        <v>0</v>
      </c>
      <c r="I291" s="14">
        <f>БазаСтацМедРеабилитация!I291+БазаСтацВМП!I291+БазаСтацПрочие!I291</f>
        <v>0</v>
      </c>
      <c r="J291" s="14">
        <f>БазаСтацМедРеабилитация!J291+БазаСтацВМП!J291+БазаСтацПрочие!J291</f>
        <v>0</v>
      </c>
      <c r="K291" s="14">
        <f t="shared" si="4"/>
        <v>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f>БазаСтацМедРеабилитация!E292+БазаСтацВМП!E292+БазаСтацПрочие!E292</f>
        <v>0</v>
      </c>
      <c r="F292" s="14">
        <f>БазаСтацМедРеабилитация!F292+БазаСтацВМП!F292+БазаСтацПрочие!F292</f>
        <v>0</v>
      </c>
      <c r="G292" s="14">
        <f>БазаСтацМедРеабилитация!G292+БазаСтацВМП!G292+БазаСтацПрочие!G292</f>
        <v>0</v>
      </c>
      <c r="H292" s="14">
        <f>БазаСтацМедРеабилитация!H292+БазаСтацВМП!H292+БазаСтацПрочие!H292</f>
        <v>0</v>
      </c>
      <c r="I292" s="14">
        <f>БазаСтацМедРеабилитация!I292+БазаСтацВМП!I292+БазаСтацПрочие!I292</f>
        <v>0</v>
      </c>
      <c r="J292" s="14">
        <f>БазаСтацМедРеабилитация!J292+БазаСтацВМП!J292+БазаСтацПрочие!J292</f>
        <v>0</v>
      </c>
      <c r="K292" s="14">
        <f t="shared" si="4"/>
        <v>0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>
        <f>БазаСтацМедРеабилитация!E293+БазаСтацВМП!E293+БазаСтацПрочие!E293</f>
        <v>0</v>
      </c>
      <c r="F293" s="14">
        <f>БазаСтацМедРеабилитация!F293+БазаСтацВМП!F293+БазаСтацПрочие!F293</f>
        <v>0</v>
      </c>
      <c r="G293" s="14">
        <f>БазаСтацМедРеабилитация!G293+БазаСтацВМП!G293+БазаСтацПрочие!G293</f>
        <v>0</v>
      </c>
      <c r="H293" s="14">
        <f>БазаСтацМедРеабилитация!H293+БазаСтацВМП!H293+БазаСтацПрочие!H293</f>
        <v>0</v>
      </c>
      <c r="I293" s="14">
        <f>БазаСтацМедРеабилитация!I293+БазаСтацВМП!I293+БазаСтацПрочие!I293</f>
        <v>0</v>
      </c>
      <c r="J293" s="14">
        <f>БазаСтацМедРеабилитация!J293+БазаСтацВМП!J293+БазаСтацПрочие!J293</f>
        <v>0</v>
      </c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f>БазаСтацМедРеабилитация!E294+БазаСтацВМП!E294+БазаСтацПрочие!E294</f>
        <v>0</v>
      </c>
      <c r="F294" s="14">
        <f>БазаСтацМедРеабилитация!F294+БазаСтацВМП!F294+БазаСтацПрочие!F294</f>
        <v>0</v>
      </c>
      <c r="G294" s="14">
        <f>БазаСтацМедРеабилитация!G294+БазаСтацВМП!G294+БазаСтацПрочие!G294</f>
        <v>0</v>
      </c>
      <c r="H294" s="14">
        <f>БазаСтацМедРеабилитация!H294+БазаСтацВМП!H294+БазаСтацПрочие!H294</f>
        <v>0</v>
      </c>
      <c r="I294" s="14">
        <f>БазаСтацМедРеабилитация!I294+БазаСтацВМП!I294+БазаСтацПрочие!I294</f>
        <v>0</v>
      </c>
      <c r="J294" s="14">
        <f>БазаСтацМедРеабилитация!J294+БазаСтацВМП!J294+БазаСтацПрочие!J294</f>
        <v>0</v>
      </c>
      <c r="K294" s="14">
        <f t="shared" si="4"/>
        <v>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f>БазаСтацМедРеабилитация!E295+БазаСтацВМП!E295+БазаСтацПрочие!E295</f>
        <v>0</v>
      </c>
      <c r="F295" s="14">
        <f>БазаСтацМедРеабилитация!F295+БазаСтацВМП!F295+БазаСтацПрочие!F295</f>
        <v>0</v>
      </c>
      <c r="G295" s="14">
        <f>БазаСтацМедРеабилитация!G295+БазаСтацВМП!G295+БазаСтацПрочие!G295</f>
        <v>0</v>
      </c>
      <c r="H295" s="14">
        <f>БазаСтацМедРеабилитация!H295+БазаСтацВМП!H295+БазаСтацПрочие!H295</f>
        <v>0</v>
      </c>
      <c r="I295" s="14">
        <f>БазаСтацМедРеабилитация!I295+БазаСтацВМП!I295+БазаСтацПрочие!I295</f>
        <v>0</v>
      </c>
      <c r="J295" s="14">
        <f>БазаСтацМедРеабилитация!J295+БазаСтацВМП!J295+БазаСтацПрочие!J295</f>
        <v>0</v>
      </c>
      <c r="K295" s="14">
        <f t="shared" si="4"/>
        <v>0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f>БазаСтацМедРеабилитация!E296+БазаСтацВМП!E296+БазаСтацПрочие!E296</f>
        <v>0</v>
      </c>
      <c r="F296" s="14">
        <f>БазаСтацМедРеабилитация!F296+БазаСтацВМП!F296+БазаСтацПрочие!F296</f>
        <v>0</v>
      </c>
      <c r="G296" s="14">
        <f>БазаСтацМедРеабилитация!G296+БазаСтацВМП!G296+БазаСтацПрочие!G296</f>
        <v>0</v>
      </c>
      <c r="H296" s="14">
        <f>БазаСтацМедРеабилитация!H296+БазаСтацВМП!H296+БазаСтацПрочие!H296</f>
        <v>0</v>
      </c>
      <c r="I296" s="14">
        <f>БазаСтацМедРеабилитация!I296+БазаСтацВМП!I296+БазаСтацПрочие!I296</f>
        <v>0</v>
      </c>
      <c r="J296" s="14">
        <f>БазаСтацМедРеабилитация!J296+БазаСтацВМП!J296+БазаСтацПрочие!J296</f>
        <v>0</v>
      </c>
      <c r="K296" s="14">
        <f t="shared" si="4"/>
        <v>0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>
        <f>БазаСтацМедРеабилитация!E297+БазаСтацВМП!E297+БазаСтацПрочие!E297</f>
        <v>0</v>
      </c>
      <c r="F297" s="14">
        <f>БазаСтацМедРеабилитация!F297+БазаСтацВМП!F297+БазаСтацПрочие!F297</f>
        <v>0</v>
      </c>
      <c r="G297" s="14">
        <f>БазаСтацМедРеабилитация!G297+БазаСтацВМП!G297+БазаСтацПрочие!G297</f>
        <v>0</v>
      </c>
      <c r="H297" s="14">
        <f>БазаСтацМедРеабилитация!H297+БазаСтацВМП!H297+БазаСтацПрочие!H297</f>
        <v>0</v>
      </c>
      <c r="I297" s="14">
        <f>БазаСтацМедРеабилитация!I297+БазаСтацВМП!I297+БазаСтацПрочие!I297</f>
        <v>0</v>
      </c>
      <c r="J297" s="14">
        <f>БазаСтацМедРеабилитация!J297+БазаСтацВМП!J297+БазаСтацПрочие!J297</f>
        <v>0</v>
      </c>
      <c r="K297" s="14">
        <f t="shared" si="4"/>
        <v>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>
        <f>БазаСтацМедРеабилитация!E298+БазаСтацВМП!E298+БазаСтацПрочие!E298</f>
        <v>0</v>
      </c>
      <c r="F298" s="14">
        <f>БазаСтацМедРеабилитация!F298+БазаСтацВМП!F298+БазаСтацПрочие!F298</f>
        <v>0</v>
      </c>
      <c r="G298" s="14">
        <f>БазаСтацМедРеабилитация!G298+БазаСтацВМП!G298+БазаСтацПрочие!G298</f>
        <v>0</v>
      </c>
      <c r="H298" s="14">
        <f>БазаСтацМедРеабилитация!H298+БазаСтацВМП!H298+БазаСтацПрочие!H298</f>
        <v>0</v>
      </c>
      <c r="I298" s="14">
        <f>БазаСтацМедРеабилитация!I298+БазаСтацВМП!I298+БазаСтацПрочие!I298</f>
        <v>0</v>
      </c>
      <c r="J298" s="14">
        <f>БазаСтацМедРеабилитация!J298+БазаСтацВМП!J298+БазаСтацПрочие!J298</f>
        <v>0</v>
      </c>
      <c r="K298" s="14">
        <f t="shared" si="4"/>
        <v>0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f>БазаСтацМедРеабилитация!E299+БазаСтацВМП!E299+БазаСтацПрочие!E299</f>
        <v>0</v>
      </c>
      <c r="F299" s="14">
        <f>БазаСтацМедРеабилитация!F299+БазаСтацВМП!F299+БазаСтацПрочие!F299</f>
        <v>0</v>
      </c>
      <c r="G299" s="14">
        <f>БазаСтацМедРеабилитация!G299+БазаСтацВМП!G299+БазаСтацПрочие!G299</f>
        <v>0</v>
      </c>
      <c r="H299" s="14">
        <f>БазаСтацМедРеабилитация!H299+БазаСтацВМП!H299+БазаСтацПрочие!H299</f>
        <v>0</v>
      </c>
      <c r="I299" s="14">
        <f>БазаСтацМедРеабилитация!I299+БазаСтацВМП!I299+БазаСтацПрочие!I299</f>
        <v>0</v>
      </c>
      <c r="J299" s="14">
        <f>БазаСтацМедРеабилитация!J299+БазаСтацВМП!J299+БазаСтацПрочие!J299</f>
        <v>0</v>
      </c>
      <c r="K299" s="14">
        <f t="shared" si="4"/>
        <v>0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>
        <f>БазаСтацМедРеабилитация!E300+БазаСтацВМП!E300+БазаСтацПрочие!E300</f>
        <v>0</v>
      </c>
      <c r="F300" s="14">
        <f>БазаСтацМедРеабилитация!F300+БазаСтацВМП!F300+БазаСтацПрочие!F300</f>
        <v>0</v>
      </c>
      <c r="G300" s="14">
        <f>БазаСтацМедРеабилитация!G300+БазаСтацВМП!G300+БазаСтацПрочие!G300</f>
        <v>0</v>
      </c>
      <c r="H300" s="14">
        <f>БазаСтацМедРеабилитация!H300+БазаСтацВМП!H300+БазаСтацПрочие!H300</f>
        <v>0</v>
      </c>
      <c r="I300" s="14">
        <f>БазаСтацМедРеабилитация!I300+БазаСтацВМП!I300+БазаСтацПрочие!I300</f>
        <v>0</v>
      </c>
      <c r="J300" s="14">
        <f>БазаСтацМедРеабилитация!J300+БазаСтацВМП!J300+БазаСтацПрочие!J300</f>
        <v>0</v>
      </c>
      <c r="K300" s="14">
        <f t="shared" si="4"/>
        <v>0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f>БазаСтацМедРеабилитация!E301+БазаСтацВМП!E301+БазаСтацПрочие!E301</f>
        <v>0</v>
      </c>
      <c r="F301" s="14">
        <f>БазаСтацМедРеабилитация!F301+БазаСтацВМП!F301+БазаСтацПрочие!F301</f>
        <v>0</v>
      </c>
      <c r="G301" s="14">
        <f>БазаСтацМедРеабилитация!G301+БазаСтацВМП!G301+БазаСтацПрочие!G301</f>
        <v>0</v>
      </c>
      <c r="H301" s="14">
        <f>БазаСтацМедРеабилитация!H301+БазаСтацВМП!H301+БазаСтацПрочие!H301</f>
        <v>0</v>
      </c>
      <c r="I301" s="14">
        <f>БазаСтацМедРеабилитация!I301+БазаСтацВМП!I301+БазаСтацПрочие!I301</f>
        <v>0</v>
      </c>
      <c r="J301" s="14">
        <f>БазаСтацМедРеабилитация!J301+БазаСтацВМП!J301+БазаСтацПрочие!J301</f>
        <v>0</v>
      </c>
      <c r="K301" s="14">
        <f t="shared" si="4"/>
        <v>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>
        <f>БазаСтацМедРеабилитация!E302+БазаСтацВМП!E302+БазаСтацПрочие!E302</f>
        <v>0</v>
      </c>
      <c r="F302" s="14">
        <f>БазаСтацМедРеабилитация!F302+БазаСтацВМП!F302+БазаСтацПрочие!F302</f>
        <v>0</v>
      </c>
      <c r="G302" s="14">
        <f>БазаСтацМедРеабилитация!G302+БазаСтацВМП!G302+БазаСтацПрочие!G302</f>
        <v>0</v>
      </c>
      <c r="H302" s="14">
        <f>БазаСтацМедРеабилитация!H302+БазаСтацВМП!H302+БазаСтацПрочие!H302</f>
        <v>0</v>
      </c>
      <c r="I302" s="14">
        <f>БазаСтацМедРеабилитация!I302+БазаСтацВМП!I302+БазаСтацПрочие!I302</f>
        <v>0</v>
      </c>
      <c r="J302" s="14">
        <f>БазаСтацМедРеабилитация!J302+БазаСтацВМП!J302+БазаСтацПрочие!J302</f>
        <v>0</v>
      </c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>
        <f>БазаСтацМедРеабилитация!E303+БазаСтацВМП!E303+БазаСтацПрочие!E303</f>
        <v>0</v>
      </c>
      <c r="F303" s="14">
        <f>БазаСтацМедРеабилитация!F303+БазаСтацВМП!F303+БазаСтацПрочие!F303</f>
        <v>0</v>
      </c>
      <c r="G303" s="14">
        <f>БазаСтацМедРеабилитация!G303+БазаСтацВМП!G303+БазаСтацПрочие!G303</f>
        <v>0</v>
      </c>
      <c r="H303" s="14">
        <f>БазаСтацМедРеабилитация!H303+БазаСтацВМП!H303+БазаСтацПрочие!H303</f>
        <v>0</v>
      </c>
      <c r="I303" s="14">
        <f>БазаСтацМедРеабилитация!I303+БазаСтацВМП!I303+БазаСтацПрочие!I303</f>
        <v>0</v>
      </c>
      <c r="J303" s="14">
        <f>БазаСтацМедРеабилитация!J303+БазаСтацВМП!J303+БазаСтацПрочие!J303</f>
        <v>0</v>
      </c>
      <c r="K303" s="14">
        <f t="shared" si="4"/>
        <v>0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f>БазаСтацМедРеабилитация!E304+БазаСтацВМП!E304+БазаСтацПрочие!E304</f>
        <v>0</v>
      </c>
      <c r="F304" s="14">
        <f>БазаСтацМедРеабилитация!F304+БазаСтацВМП!F304+БазаСтацПрочие!F304</f>
        <v>0</v>
      </c>
      <c r="G304" s="14">
        <f>БазаСтацМедРеабилитация!G304+БазаСтацВМП!G304+БазаСтацПрочие!G304</f>
        <v>0</v>
      </c>
      <c r="H304" s="14">
        <f>БазаСтацМедРеабилитация!H304+БазаСтацВМП!H304+БазаСтацПрочие!H304</f>
        <v>0</v>
      </c>
      <c r="I304" s="14">
        <f>БазаСтацМедРеабилитация!I304+БазаСтацВМП!I304+БазаСтацПрочие!I304</f>
        <v>0</v>
      </c>
      <c r="J304" s="14">
        <f>БазаСтацМедРеабилитация!J304+БазаСтацВМП!J304+БазаСтацПрочие!J304</f>
        <v>0</v>
      </c>
      <c r="K304" s="14">
        <f t="shared" si="4"/>
        <v>0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f>БазаСтацМедРеабилитация!E305+БазаСтацВМП!E305+БазаСтацПрочие!E305</f>
        <v>0</v>
      </c>
      <c r="F305" s="14">
        <f>БазаСтацМедРеабилитация!F305+БазаСтацВМП!F305+БазаСтацПрочие!F305</f>
        <v>0</v>
      </c>
      <c r="G305" s="14">
        <f>БазаСтацМедРеабилитация!G305+БазаСтацВМП!G305+БазаСтацПрочие!G305</f>
        <v>0</v>
      </c>
      <c r="H305" s="14">
        <f>БазаСтацМедРеабилитация!H305+БазаСтацВМП!H305+БазаСтацПрочие!H305</f>
        <v>0</v>
      </c>
      <c r="I305" s="14">
        <f>БазаСтацМедРеабилитация!I305+БазаСтацВМП!I305+БазаСтацПрочие!I305</f>
        <v>0</v>
      </c>
      <c r="J305" s="14">
        <f>БазаСтацМедРеабилитация!J305+БазаСтацВМП!J305+БазаСтацПрочие!J305</f>
        <v>0</v>
      </c>
      <c r="K305" s="14">
        <f t="shared" si="4"/>
        <v>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>
        <f>БазаСтацМедРеабилитация!E306+БазаСтацВМП!E306+БазаСтацПрочие!E306</f>
        <v>0</v>
      </c>
      <c r="F306" s="14">
        <f>БазаСтацМедРеабилитация!F306+БазаСтацВМП!F306+БазаСтацПрочие!F306</f>
        <v>0</v>
      </c>
      <c r="G306" s="14">
        <f>БазаСтацМедРеабилитация!G306+БазаСтацВМП!G306+БазаСтацПрочие!G306</f>
        <v>0</v>
      </c>
      <c r="H306" s="14">
        <f>БазаСтацМедРеабилитация!H306+БазаСтацВМП!H306+БазаСтацПрочие!H306</f>
        <v>0</v>
      </c>
      <c r="I306" s="14">
        <f>БазаСтацМедРеабилитация!I306+БазаСтацВМП!I306+БазаСтацПрочие!I306</f>
        <v>0</v>
      </c>
      <c r="J306" s="14">
        <f>БазаСтацМедРеабилитация!J306+БазаСтацВМП!J306+БазаСтацПрочие!J306</f>
        <v>0</v>
      </c>
      <c r="K306" s="14">
        <f t="shared" si="4"/>
        <v>0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f>БазаСтацМедРеабилитация!E307+БазаСтацВМП!E307+БазаСтацПрочие!E307</f>
        <v>0</v>
      </c>
      <c r="F307" s="14">
        <f>БазаСтацМедРеабилитация!F307+БазаСтацВМП!F307+БазаСтацПрочие!F307</f>
        <v>0</v>
      </c>
      <c r="G307" s="14">
        <f>БазаСтацМедРеабилитация!G307+БазаСтацВМП!G307+БазаСтацПрочие!G307</f>
        <v>0</v>
      </c>
      <c r="H307" s="14">
        <f>БазаСтацМедРеабилитация!H307+БазаСтацВМП!H307+БазаСтацПрочие!H307</f>
        <v>0</v>
      </c>
      <c r="I307" s="14">
        <f>БазаСтацМедРеабилитация!I307+БазаСтацВМП!I307+БазаСтацПрочие!I307</f>
        <v>0</v>
      </c>
      <c r="J307" s="14">
        <f>БазаСтацМедРеабилитация!J307+БазаСтацВМП!J307+БазаСтацПрочие!J307</f>
        <v>0</v>
      </c>
      <c r="K307" s="14">
        <f t="shared" si="4"/>
        <v>0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f>БазаСтацМедРеабилитация!E308+БазаСтацВМП!E308+БазаСтацПрочие!E308</f>
        <v>0</v>
      </c>
      <c r="F308" s="14">
        <f>БазаСтацМедРеабилитация!F308+БазаСтацВМП!F308+БазаСтацПрочие!F308</f>
        <v>0</v>
      </c>
      <c r="G308" s="14">
        <f>БазаСтацМедРеабилитация!G308+БазаСтацВМП!G308+БазаСтацПрочие!G308</f>
        <v>0</v>
      </c>
      <c r="H308" s="14">
        <f>БазаСтацМедРеабилитация!H308+БазаСтацВМП!H308+БазаСтацПрочие!H308</f>
        <v>0</v>
      </c>
      <c r="I308" s="14">
        <f>БазаСтацМедРеабилитация!I308+БазаСтацВМП!I308+БазаСтацПрочие!I308</f>
        <v>0</v>
      </c>
      <c r="J308" s="14">
        <f>БазаСтацМедРеабилитация!J308+БазаСтацВМП!J308+БазаСтацПрочие!J308</f>
        <v>0</v>
      </c>
      <c r="K308" s="14">
        <f t="shared" si="4"/>
        <v>0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f>БазаСтацМедРеабилитация!E309+БазаСтацВМП!E309+БазаСтацПрочие!E309</f>
        <v>47041</v>
      </c>
      <c r="F309" s="14">
        <f>БазаСтацМедРеабилитация!F309+БазаСтацВМП!F309+БазаСтацПрочие!F309</f>
        <v>0</v>
      </c>
      <c r="G309" s="14">
        <f>БазаСтацМедРеабилитация!G309+БазаСтацВМП!G309+БазаСтацПрочие!G309</f>
        <v>0</v>
      </c>
      <c r="H309" s="14">
        <f>БазаСтацМедРеабилитация!H309+БазаСтацВМП!H309+БазаСтацПрочие!H309</f>
        <v>0</v>
      </c>
      <c r="I309" s="14">
        <f>БазаСтацМедРеабилитация!I309+БазаСтацВМП!I309+БазаСтацПрочие!I309</f>
        <v>0</v>
      </c>
      <c r="J309" s="14">
        <f>БазаСтацМедРеабилитация!J309+БазаСтацВМП!J309+БазаСтацПрочие!J309</f>
        <v>47042</v>
      </c>
      <c r="K309" s="14">
        <f t="shared" si="4"/>
        <v>94083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f>БазаСтацМедРеабилитация!E310+БазаСтацВМП!E310+БазаСтацПрочие!E310</f>
        <v>0</v>
      </c>
      <c r="F310" s="14">
        <f>БазаСтацМедРеабилитация!F310+БазаСтацВМП!F310+БазаСтацПрочие!F310</f>
        <v>0</v>
      </c>
      <c r="G310" s="14">
        <f>БазаСтацМедРеабилитация!G310+БазаСтацВМП!G310+БазаСтацПрочие!G310</f>
        <v>0</v>
      </c>
      <c r="H310" s="14">
        <f>БазаСтацМедРеабилитация!H310+БазаСтацВМП!H310+БазаСтацПрочие!H310</f>
        <v>0</v>
      </c>
      <c r="I310" s="14">
        <f>БазаСтацМедРеабилитация!I310+БазаСтацВМП!I310+БазаСтацПрочие!I310</f>
        <v>0</v>
      </c>
      <c r="J310" s="14">
        <f>БазаСтацМедРеабилитация!J310+БазаСтацВМП!J310+БазаСтацПрочие!J310</f>
        <v>0</v>
      </c>
      <c r="K310" s="14">
        <f t="shared" si="4"/>
        <v>0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f>БазаСтацМедРеабилитация!E311+БазаСтацВМП!E311+БазаСтацПрочие!E311</f>
        <v>0</v>
      </c>
      <c r="F311" s="14">
        <f>БазаСтацМедРеабилитация!F311+БазаСтацВМП!F311+БазаСтацПрочие!F311</f>
        <v>0</v>
      </c>
      <c r="G311" s="14">
        <f>БазаСтацМедРеабилитация!G311+БазаСтацВМП!G311+БазаСтацПрочие!G311</f>
        <v>0</v>
      </c>
      <c r="H311" s="14">
        <f>БазаСтацМедРеабилитация!H311+БазаСтацВМП!H311+БазаСтацПрочие!H311</f>
        <v>0</v>
      </c>
      <c r="I311" s="14">
        <f>БазаСтацМедРеабилитация!I311+БазаСтацВМП!I311+БазаСтацПрочие!I311</f>
        <v>0</v>
      </c>
      <c r="J311" s="14">
        <f>БазаСтацМедРеабилитация!J311+БазаСтацВМП!J311+БазаСтацПрочие!J311</f>
        <v>0</v>
      </c>
      <c r="K311" s="14">
        <f t="shared" si="4"/>
        <v>0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>
        <f>БазаСтацМедРеабилитация!E312+БазаСтацВМП!E312+БазаСтацПрочие!E312</f>
        <v>0</v>
      </c>
      <c r="F312" s="14">
        <f>БазаСтацМедРеабилитация!F312+БазаСтацВМП!F312+БазаСтацПрочие!F312</f>
        <v>0</v>
      </c>
      <c r="G312" s="14">
        <f>БазаСтацМедРеабилитация!G312+БазаСтацВМП!G312+БазаСтацПрочие!G312</f>
        <v>0</v>
      </c>
      <c r="H312" s="14">
        <f>БазаСтацМедРеабилитация!H312+БазаСтацВМП!H312+БазаСтацПрочие!H312</f>
        <v>0</v>
      </c>
      <c r="I312" s="14">
        <f>БазаСтацМедРеабилитация!I312+БазаСтацВМП!I312+БазаСтацПрочие!I312</f>
        <v>0</v>
      </c>
      <c r="J312" s="14">
        <f>БазаСтацМедРеабилитация!J312+БазаСтацВМП!J312+БазаСтацПрочие!J312</f>
        <v>0</v>
      </c>
      <c r="K312" s="14">
        <f t="shared" si="4"/>
        <v>0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f>БазаСтацМедРеабилитация!E313+БазаСтацВМП!E313+БазаСтацПрочие!E313</f>
        <v>8002316</v>
      </c>
      <c r="F313" s="14">
        <f>БазаСтацМедРеабилитация!F313+БазаСтацВМП!F313+БазаСтацПрочие!F313</f>
        <v>6895688</v>
      </c>
      <c r="G313" s="14">
        <f>БазаСтацМедРеабилитация!G313+БазаСтацВМП!G313+БазаСтацПрочие!G313</f>
        <v>1452551</v>
      </c>
      <c r="H313" s="14">
        <f>БазаСтацМедРеабилитация!H313+БазаСтацВМП!H313+БазаСтацПрочие!H313</f>
        <v>5762971</v>
      </c>
      <c r="I313" s="14">
        <f>БазаСтацМедРеабилитация!I313+БазаСтацВМП!I313+БазаСтацПрочие!I313</f>
        <v>15511748</v>
      </c>
      <c r="J313" s="14">
        <f>БазаСтацМедРеабилитация!J313+БазаСтацВМП!J313+БазаСтацПрочие!J313</f>
        <v>24957206</v>
      </c>
      <c r="K313" s="14">
        <f t="shared" si="4"/>
        <v>62582480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>
        <f>БазаСтацМедРеабилитация!E314+БазаСтацВМП!E314+БазаСтацПрочие!E314</f>
        <v>0</v>
      </c>
      <c r="F314" s="14">
        <f>БазаСтацМедРеабилитация!F314+БазаСтацВМП!F314+БазаСтацПрочие!F314</f>
        <v>0</v>
      </c>
      <c r="G314" s="14">
        <f>БазаСтацМедРеабилитация!G314+БазаСтацВМП!G314+БазаСтацПрочие!G314</f>
        <v>0</v>
      </c>
      <c r="H314" s="14">
        <f>БазаСтацМедРеабилитация!H314+БазаСтацВМП!H314+БазаСтацПрочие!H314</f>
        <v>0</v>
      </c>
      <c r="I314" s="14">
        <f>БазаСтацМедРеабилитация!I314+БазаСтацВМП!I314+БазаСтацПрочие!I314</f>
        <v>0</v>
      </c>
      <c r="J314" s="14">
        <f>БазаСтацМедРеабилитация!J314+БазаСтацВМП!J314+БазаСтацПрочие!J314</f>
        <v>0</v>
      </c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>
        <f>БазаСтацМедРеабилитация!E315+БазаСтацВМП!E315+БазаСтацПрочие!E315</f>
        <v>0</v>
      </c>
      <c r="F315" s="14">
        <f>БазаСтацМедРеабилитация!F315+БазаСтацВМП!F315+БазаСтацПрочие!F315</f>
        <v>0</v>
      </c>
      <c r="G315" s="14">
        <f>БазаСтацМедРеабилитация!G315+БазаСтацВМП!G315+БазаСтацПрочие!G315</f>
        <v>0</v>
      </c>
      <c r="H315" s="14">
        <f>БазаСтацМедРеабилитация!H315+БазаСтацВМП!H315+БазаСтацПрочие!H315</f>
        <v>0</v>
      </c>
      <c r="I315" s="14">
        <f>БазаСтацМедРеабилитация!I315+БазаСтацВМП!I315+БазаСтацПрочие!I315</f>
        <v>0</v>
      </c>
      <c r="J315" s="14">
        <f>БазаСтацМедРеабилитация!J315+БазаСтацВМП!J315+БазаСтацПрочие!J315</f>
        <v>0</v>
      </c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>
        <f>БазаСтацМедРеабилитация!E316+БазаСтацВМП!E316+БазаСтацПрочие!E316</f>
        <v>0</v>
      </c>
      <c r="F316" s="14">
        <f>БазаСтацМедРеабилитация!F316+БазаСтацВМП!F316+БазаСтацПрочие!F316</f>
        <v>0</v>
      </c>
      <c r="G316" s="14">
        <f>БазаСтацМедРеабилитация!G316+БазаСтацВМП!G316+БазаСтацПрочие!G316</f>
        <v>0</v>
      </c>
      <c r="H316" s="14">
        <f>БазаСтацМедРеабилитация!H316+БазаСтацВМП!H316+БазаСтацПрочие!H316</f>
        <v>0</v>
      </c>
      <c r="I316" s="14">
        <f>БазаСтацМедРеабилитация!I316+БазаСтацВМП!I316+БазаСтацПрочие!I316</f>
        <v>0</v>
      </c>
      <c r="J316" s="14">
        <f>БазаСтацМедРеабилитация!J316+БазаСтацВМП!J316+БазаСтацПрочие!J316</f>
        <v>0</v>
      </c>
      <c r="K316" s="14">
        <f t="shared" si="4"/>
        <v>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>
        <f>БазаСтацМедРеабилитация!E317+БазаСтацВМП!E317+БазаСтацПрочие!E317</f>
        <v>0</v>
      </c>
      <c r="F317" s="14">
        <f>БазаСтацМедРеабилитация!F317+БазаСтацВМП!F317+БазаСтацПрочие!F317</f>
        <v>0</v>
      </c>
      <c r="G317" s="14">
        <f>БазаСтацМедРеабилитация!G317+БазаСтацВМП!G317+БазаСтацПрочие!G317</f>
        <v>0</v>
      </c>
      <c r="H317" s="14">
        <f>БазаСтацМедРеабилитация!H317+БазаСтацВМП!H317+БазаСтацПрочие!H317</f>
        <v>0</v>
      </c>
      <c r="I317" s="14">
        <f>БазаСтацМедРеабилитация!I317+БазаСтацВМП!I317+БазаСтацПрочие!I317</f>
        <v>0</v>
      </c>
      <c r="J317" s="14">
        <f>БазаСтацМедРеабилитация!J317+БазаСтацВМП!J317+БазаСтацПрочие!J317</f>
        <v>0</v>
      </c>
      <c r="K317" s="14">
        <f t="shared" si="4"/>
        <v>0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>
        <f>БазаСтацМедРеабилитация!E318+БазаСтацВМП!E318+БазаСтацПрочие!E318</f>
        <v>0</v>
      </c>
      <c r="F318" s="14">
        <f>БазаСтацМедРеабилитация!F318+БазаСтацВМП!F318+БазаСтацПрочие!F318</f>
        <v>0</v>
      </c>
      <c r="G318" s="14">
        <f>БазаСтацМедРеабилитация!G318+БазаСтацВМП!G318+БазаСтацПрочие!G318</f>
        <v>0</v>
      </c>
      <c r="H318" s="14">
        <f>БазаСтацМедРеабилитация!H318+БазаСтацВМП!H318+БазаСтацПрочие!H318</f>
        <v>0</v>
      </c>
      <c r="I318" s="14">
        <f>БазаСтацМедРеабилитация!I318+БазаСтацВМП!I318+БазаСтацПрочие!I318</f>
        <v>0</v>
      </c>
      <c r="J318" s="14">
        <f>БазаСтацМедРеабилитация!J318+БазаСтацВМП!J318+БазаСтацПрочие!J318</f>
        <v>0</v>
      </c>
      <c r="K318" s="14">
        <f t="shared" si="4"/>
        <v>0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f>БазаСтацМедРеабилитация!E319+БазаСтацВМП!E319+БазаСтацПрочие!E319</f>
        <v>0</v>
      </c>
      <c r="F319" s="14">
        <f>БазаСтацМедРеабилитация!F319+БазаСтацВМП!F319+БазаСтацПрочие!F319</f>
        <v>0</v>
      </c>
      <c r="G319" s="14">
        <f>БазаСтацМедРеабилитация!G319+БазаСтацВМП!G319+БазаСтацПрочие!G319</f>
        <v>0</v>
      </c>
      <c r="H319" s="14">
        <f>БазаСтацМедРеабилитация!H319+БазаСтацВМП!H319+БазаСтацПрочие!H319</f>
        <v>0</v>
      </c>
      <c r="I319" s="14">
        <f>БазаСтацМедРеабилитация!I319+БазаСтацВМП!I319+БазаСтацПрочие!I319</f>
        <v>0</v>
      </c>
      <c r="J319" s="14">
        <f>БазаСтацМедРеабилитация!J319+БазаСтацВМП!J319+БазаСтацПрочие!J319</f>
        <v>0</v>
      </c>
      <c r="K319" s="14">
        <f t="shared" si="4"/>
        <v>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>
        <f>БазаСтацМедРеабилитация!E320+БазаСтацВМП!E320+БазаСтацПрочие!E320</f>
        <v>0</v>
      </c>
      <c r="F320" s="14">
        <f>БазаСтацМедРеабилитация!F320+БазаСтацВМП!F320+БазаСтацПрочие!F320</f>
        <v>0</v>
      </c>
      <c r="G320" s="14">
        <f>БазаСтацМедРеабилитация!G320+БазаСтацВМП!G320+БазаСтацПрочие!G320</f>
        <v>0</v>
      </c>
      <c r="H320" s="14">
        <f>БазаСтацМедРеабилитация!H320+БазаСтацВМП!H320+БазаСтацПрочие!H320</f>
        <v>0</v>
      </c>
      <c r="I320" s="14">
        <f>БазаСтацМедРеабилитация!I320+БазаСтацВМП!I320+БазаСтацПрочие!I320</f>
        <v>0</v>
      </c>
      <c r="J320" s="14">
        <f>БазаСтацМедРеабилитация!J320+БазаСтацВМП!J320+БазаСтацПрочие!J320</f>
        <v>0</v>
      </c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f>БазаСтацМедРеабилитация!E321+БазаСтацВМП!E321+БазаСтацПрочие!E321</f>
        <v>0</v>
      </c>
      <c r="F321" s="14">
        <f>БазаСтацМедРеабилитация!F321+БазаСтацВМП!F321+БазаСтацПрочие!F321</f>
        <v>0</v>
      </c>
      <c r="G321" s="14">
        <f>БазаСтацМедРеабилитация!G321+БазаСтацВМП!G321+БазаСтацПрочие!G321</f>
        <v>0</v>
      </c>
      <c r="H321" s="14">
        <f>БазаСтацМедРеабилитация!H321+БазаСтацВМП!H321+БазаСтацПрочие!H321</f>
        <v>0</v>
      </c>
      <c r="I321" s="14">
        <f>БазаСтацМедРеабилитация!I321+БазаСтацВМП!I321+БазаСтацПрочие!I321</f>
        <v>0</v>
      </c>
      <c r="J321" s="14">
        <f>БазаСтацМедРеабилитация!J321+БазаСтацВМП!J321+БазаСтацПрочие!J321</f>
        <v>0</v>
      </c>
      <c r="K321" s="14">
        <f t="shared" si="4"/>
        <v>0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>
        <f>БазаСтацМедРеабилитация!E322+БазаСтацВМП!E322+БазаСтацПрочие!E322</f>
        <v>0</v>
      </c>
      <c r="F322" s="14">
        <f>БазаСтацМедРеабилитация!F322+БазаСтацВМП!F322+БазаСтацПрочие!F322</f>
        <v>0</v>
      </c>
      <c r="G322" s="14">
        <f>БазаСтацМедРеабилитация!G322+БазаСтацВМП!G322+БазаСтацПрочие!G322</f>
        <v>0</v>
      </c>
      <c r="H322" s="14">
        <f>БазаСтацМедРеабилитация!H322+БазаСтацВМП!H322+БазаСтацПрочие!H322</f>
        <v>0</v>
      </c>
      <c r="I322" s="14">
        <f>БазаСтацМедРеабилитация!I322+БазаСтацВМП!I322+БазаСтацПрочие!I322</f>
        <v>0</v>
      </c>
      <c r="J322" s="14">
        <f>БазаСтацМедРеабилитация!J322+БазаСтацВМП!J322+БазаСтацПрочие!J322</f>
        <v>0</v>
      </c>
      <c r="K322" s="14">
        <f t="shared" si="4"/>
        <v>0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>
        <f>БазаСтацМедРеабилитация!E323+БазаСтацВМП!E323+БазаСтацПрочие!E323</f>
        <v>0</v>
      </c>
      <c r="F323" s="14">
        <f>БазаСтацМедРеабилитация!F323+БазаСтацВМП!F323+БазаСтацПрочие!F323</f>
        <v>0</v>
      </c>
      <c r="G323" s="14">
        <f>БазаСтацМедРеабилитация!G323+БазаСтацВМП!G323+БазаСтацПрочие!G323</f>
        <v>0</v>
      </c>
      <c r="H323" s="14">
        <f>БазаСтацМедРеабилитация!H323+БазаСтацВМП!H323+БазаСтацПрочие!H323</f>
        <v>0</v>
      </c>
      <c r="I323" s="14">
        <f>БазаСтацМедРеабилитация!I323+БазаСтацВМП!I323+БазаСтацПрочие!I323</f>
        <v>0</v>
      </c>
      <c r="J323" s="14">
        <f>БазаСтацМедРеабилитация!J323+БазаСтацВМП!J323+БазаСтацПрочие!J323</f>
        <v>0</v>
      </c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>
        <f>БазаСтацМедРеабилитация!E324+БазаСтацВМП!E324+БазаСтацПрочие!E324</f>
        <v>0</v>
      </c>
      <c r="F324" s="14">
        <f>БазаСтацМедРеабилитация!F324+БазаСтацВМП!F324+БазаСтацПрочие!F324</f>
        <v>0</v>
      </c>
      <c r="G324" s="14">
        <f>БазаСтацМедРеабилитация!G324+БазаСтацВМП!G324+БазаСтацПрочие!G324</f>
        <v>0</v>
      </c>
      <c r="H324" s="14">
        <f>БазаСтацМедРеабилитация!H324+БазаСтацВМП!H324+БазаСтацПрочие!H324</f>
        <v>0</v>
      </c>
      <c r="I324" s="14">
        <f>БазаСтацМедРеабилитация!I324+БазаСтацВМП!I324+БазаСтацПрочие!I324</f>
        <v>0</v>
      </c>
      <c r="J324" s="14">
        <f>БазаСтацМедРеабилитация!J324+БазаСтацВМП!J324+БазаСтацПрочие!J324</f>
        <v>0</v>
      </c>
      <c r="K324" s="14">
        <f t="shared" si="4"/>
        <v>0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>
        <f>БазаСтацМедРеабилитация!E325+БазаСтацВМП!E325+БазаСтацПрочие!E325</f>
        <v>0</v>
      </c>
      <c r="F325" s="14">
        <f>БазаСтацМедРеабилитация!F325+БазаСтацВМП!F325+БазаСтацПрочие!F325</f>
        <v>0</v>
      </c>
      <c r="G325" s="14">
        <f>БазаСтацМедРеабилитация!G325+БазаСтацВМП!G325+БазаСтацПрочие!G325</f>
        <v>0</v>
      </c>
      <c r="H325" s="14">
        <f>БазаСтацМедРеабилитация!H325+БазаСтацВМП!H325+БазаСтацПрочие!H325</f>
        <v>0</v>
      </c>
      <c r="I325" s="14">
        <f>БазаСтацМедРеабилитация!I325+БазаСтацВМП!I325+БазаСтацПрочие!I325</f>
        <v>0</v>
      </c>
      <c r="J325" s="14">
        <f>БазаСтацМедРеабилитация!J325+БазаСтацВМП!J325+БазаСтацПрочие!J325</f>
        <v>0</v>
      </c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f>БазаСтацМедРеабилитация!E326+БазаСтацВМП!E326+БазаСтацПрочие!E326</f>
        <v>0</v>
      </c>
      <c r="F326" s="14">
        <f>БазаСтацМедРеабилитация!F326+БазаСтацВМП!F326+БазаСтацПрочие!F326</f>
        <v>0</v>
      </c>
      <c r="G326" s="14">
        <f>БазаСтацМедРеабилитация!G326+БазаСтацВМП!G326+БазаСтацПрочие!G326</f>
        <v>0</v>
      </c>
      <c r="H326" s="14">
        <f>БазаСтацМедРеабилитация!H326+БазаСтацВМП!H326+БазаСтацПрочие!H326</f>
        <v>0</v>
      </c>
      <c r="I326" s="14">
        <f>БазаСтацМедРеабилитация!I326+БазаСтацВМП!I326+БазаСтацПрочие!I326</f>
        <v>0</v>
      </c>
      <c r="J326" s="14">
        <f>БазаСтацМедРеабилитация!J326+БазаСтацВМП!J326+БазаСтацПрочие!J326</f>
        <v>0</v>
      </c>
      <c r="K326" s="14">
        <f t="shared" si="5"/>
        <v>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f>БазаСтацМедРеабилитация!E327+БазаСтацВМП!E327+БазаСтацПрочие!E327</f>
        <v>0</v>
      </c>
      <c r="F327" s="14">
        <f>БазаСтацМедРеабилитация!F327+БазаСтацВМП!F327+БазаСтацПрочие!F327</f>
        <v>0</v>
      </c>
      <c r="G327" s="14">
        <f>БазаСтацМедРеабилитация!G327+БазаСтацВМП!G327+БазаСтацПрочие!G327</f>
        <v>0</v>
      </c>
      <c r="H327" s="14">
        <f>БазаСтацМедРеабилитация!H327+БазаСтацВМП!H327+БазаСтацПрочие!H327</f>
        <v>0</v>
      </c>
      <c r="I327" s="14">
        <f>БазаСтацМедРеабилитация!I327+БазаСтацВМП!I327+БазаСтацПрочие!I327</f>
        <v>0</v>
      </c>
      <c r="J327" s="14">
        <f>БазаСтацМедРеабилитация!J327+БазаСтацВМП!J327+БазаСтацПрочие!J327</f>
        <v>0</v>
      </c>
      <c r="K327" s="14">
        <f t="shared" si="5"/>
        <v>0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>
        <f>БазаСтацМедРеабилитация!E328+БазаСтацВМП!E328+БазаСтацПрочие!E328</f>
        <v>0</v>
      </c>
      <c r="F328" s="14">
        <f>БазаСтацМедРеабилитация!F328+БазаСтацВМП!F328+БазаСтацПрочие!F328</f>
        <v>0</v>
      </c>
      <c r="G328" s="14">
        <f>БазаСтацМедРеабилитация!G328+БазаСтацВМП!G328+БазаСтацПрочие!G328</f>
        <v>0</v>
      </c>
      <c r="H328" s="14">
        <f>БазаСтацМедРеабилитация!H328+БазаСтацВМП!H328+БазаСтацПрочие!H328</f>
        <v>0</v>
      </c>
      <c r="I328" s="14">
        <f>БазаСтацМедРеабилитация!I328+БазаСтацВМП!I328+БазаСтацПрочие!I328</f>
        <v>0</v>
      </c>
      <c r="J328" s="14">
        <f>БазаСтацМедРеабилитация!J328+БазаСтацВМП!J328+БазаСтацПрочие!J328</f>
        <v>0</v>
      </c>
      <c r="K328" s="14">
        <f t="shared" si="5"/>
        <v>0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>
        <f>БазаСтацМедРеабилитация!E329+БазаСтацВМП!E329+БазаСтацПрочие!E329</f>
        <v>0</v>
      </c>
      <c r="F329" s="14">
        <f>БазаСтацМедРеабилитация!F329+БазаСтацВМП!F329+БазаСтацПрочие!F329</f>
        <v>0</v>
      </c>
      <c r="G329" s="14">
        <f>БазаСтацМедРеабилитация!G329+БазаСтацВМП!G329+БазаСтацПрочие!G329</f>
        <v>0</v>
      </c>
      <c r="H329" s="14">
        <f>БазаСтацМедРеабилитация!H329+БазаСтацВМП!H329+БазаСтацПрочие!H329</f>
        <v>0</v>
      </c>
      <c r="I329" s="14">
        <f>БазаСтацМедРеабилитация!I329+БазаСтацВМП!I329+БазаСтацПрочие!I329</f>
        <v>0</v>
      </c>
      <c r="J329" s="14">
        <f>БазаСтацМедРеабилитация!J329+БазаСтацВМП!J329+БазаСтацПрочие!J329</f>
        <v>0</v>
      </c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>
        <f>БазаСтацМедРеабилитация!E330+БазаСтацВМП!E330+БазаСтацПрочие!E330</f>
        <v>0</v>
      </c>
      <c r="F330" s="14">
        <f>БазаСтацМедРеабилитация!F330+БазаСтацВМП!F330+БазаСтацПрочие!F330</f>
        <v>0</v>
      </c>
      <c r="G330" s="14">
        <f>БазаСтацМедРеабилитация!G330+БазаСтацВМП!G330+БазаСтацПрочие!G330</f>
        <v>0</v>
      </c>
      <c r="H330" s="14">
        <f>БазаСтацМедРеабилитация!H330+БазаСтацВМП!H330+БазаСтацПрочие!H330</f>
        <v>0</v>
      </c>
      <c r="I330" s="14">
        <f>БазаСтацМедРеабилитация!I330+БазаСтацВМП!I330+БазаСтацПрочие!I330</f>
        <v>0</v>
      </c>
      <c r="J330" s="14">
        <f>БазаСтацМедРеабилитация!J330+БазаСтацВМП!J330+БазаСтацПрочие!J330</f>
        <v>0</v>
      </c>
      <c r="K330" s="14">
        <f t="shared" si="5"/>
        <v>0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>
        <f>БазаСтацМедРеабилитация!E331+БазаСтацВМП!E331+БазаСтацПрочие!E331</f>
        <v>0</v>
      </c>
      <c r="F331" s="14">
        <f>БазаСтацМедРеабилитация!F331+БазаСтацВМП!F331+БазаСтацПрочие!F331</f>
        <v>0</v>
      </c>
      <c r="G331" s="14">
        <f>БазаСтацМедРеабилитация!G331+БазаСтацВМП!G331+БазаСтацПрочие!G331</f>
        <v>0</v>
      </c>
      <c r="H331" s="14">
        <f>БазаСтацМедРеабилитация!H331+БазаСтацВМП!H331+БазаСтацПрочие!H331</f>
        <v>0</v>
      </c>
      <c r="I331" s="14">
        <f>БазаСтацМедРеабилитация!I331+БазаСтацВМП!I331+БазаСтацПрочие!I331</f>
        <v>0</v>
      </c>
      <c r="J331" s="14">
        <f>БазаСтацМедРеабилитация!J331+БазаСтацВМП!J331+БазаСтацПрочие!J331</f>
        <v>0</v>
      </c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>
        <f>БазаСтацМедРеабилитация!E332+БазаСтацВМП!E332+БазаСтацПрочие!E332</f>
        <v>0</v>
      </c>
      <c r="F332" s="14">
        <f>БазаСтацМедРеабилитация!F332+БазаСтацВМП!F332+БазаСтацПрочие!F332</f>
        <v>0</v>
      </c>
      <c r="G332" s="14">
        <f>БазаСтацМедРеабилитация!G332+БазаСтацВМП!G332+БазаСтацПрочие!G332</f>
        <v>0</v>
      </c>
      <c r="H332" s="14">
        <f>БазаСтацМедРеабилитация!H332+БазаСтацВМП!H332+БазаСтацПрочие!H332</f>
        <v>0</v>
      </c>
      <c r="I332" s="14">
        <f>БазаСтацМедРеабилитация!I332+БазаСтацВМП!I332+БазаСтацПрочие!I332</f>
        <v>0</v>
      </c>
      <c r="J332" s="14">
        <f>БазаСтацМедРеабилитация!J332+БазаСтацВМП!J332+БазаСтацПрочие!J332</f>
        <v>0</v>
      </c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>
        <f>БазаСтацМедРеабилитация!E333+БазаСтацВМП!E333+БазаСтацПрочие!E333</f>
        <v>0</v>
      </c>
      <c r="F333" s="14">
        <f>БазаСтацМедРеабилитация!F333+БазаСтацВМП!F333+БазаСтацПрочие!F333</f>
        <v>0</v>
      </c>
      <c r="G333" s="14">
        <f>БазаСтацМедРеабилитация!G333+БазаСтацВМП!G333+БазаСтацПрочие!G333</f>
        <v>0</v>
      </c>
      <c r="H333" s="14">
        <f>БазаСтацМедРеабилитация!H333+БазаСтацВМП!H333+БазаСтацПрочие!H333</f>
        <v>0</v>
      </c>
      <c r="I333" s="14">
        <f>БазаСтацМедРеабилитация!I333+БазаСтацВМП!I333+БазаСтацПрочие!I333</f>
        <v>0</v>
      </c>
      <c r="J333" s="14">
        <f>БазаСтацМедРеабилитация!J333+БазаСтацВМП!J333+БазаСтацПрочие!J333</f>
        <v>0</v>
      </c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>
        <f>БазаСтацМедРеабилитация!E334+БазаСтацВМП!E334+БазаСтацПрочие!E334</f>
        <v>0</v>
      </c>
      <c r="F334" s="14">
        <f>БазаСтацМедРеабилитация!F334+БазаСтацВМП!F334+БазаСтацПрочие!F334</f>
        <v>0</v>
      </c>
      <c r="G334" s="14">
        <f>БазаСтацМедРеабилитация!G334+БазаСтацВМП!G334+БазаСтацПрочие!G334</f>
        <v>0</v>
      </c>
      <c r="H334" s="14">
        <f>БазаСтацМедРеабилитация!H334+БазаСтацВМП!H334+БазаСтацПрочие!H334</f>
        <v>0</v>
      </c>
      <c r="I334" s="14">
        <f>БазаСтацМедРеабилитация!I334+БазаСтацВМП!I334+БазаСтацПрочие!I334</f>
        <v>0</v>
      </c>
      <c r="J334" s="14">
        <f>БазаСтацМедРеабилитация!J334+БазаСтацВМП!J334+БазаСтацПрочие!J334</f>
        <v>0</v>
      </c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>
        <f>БазаСтацМедРеабилитация!E335+БазаСтацВМП!E335+БазаСтацПрочие!E335</f>
        <v>0</v>
      </c>
      <c r="F335" s="14">
        <f>БазаСтацМедРеабилитация!F335+БазаСтацВМП!F335+БазаСтацПрочие!F335</f>
        <v>0</v>
      </c>
      <c r="G335" s="14">
        <f>БазаСтацМедРеабилитация!G335+БазаСтацВМП!G335+БазаСтацПрочие!G335</f>
        <v>0</v>
      </c>
      <c r="H335" s="14">
        <f>БазаСтацМедРеабилитация!H335+БазаСтацВМП!H335+БазаСтацПрочие!H335</f>
        <v>0</v>
      </c>
      <c r="I335" s="14">
        <f>БазаСтацМедРеабилитация!I335+БазаСтацВМП!I335+БазаСтацПрочие!I335</f>
        <v>0</v>
      </c>
      <c r="J335" s="14">
        <f>БазаСтацМедРеабилитация!J335+БазаСтацВМП!J335+БазаСтацПрочие!J335</f>
        <v>0</v>
      </c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>
        <f>БазаСтацМедРеабилитация!E336+БазаСтацВМП!E336+БазаСтацПрочие!E336</f>
        <v>0</v>
      </c>
      <c r="F336" s="14">
        <f>БазаСтацМедРеабилитация!F336+БазаСтацВМП!F336+БазаСтацПрочие!F336</f>
        <v>0</v>
      </c>
      <c r="G336" s="14">
        <f>БазаСтацМедРеабилитация!G336+БазаСтацВМП!G336+БазаСтацПрочие!G336</f>
        <v>0</v>
      </c>
      <c r="H336" s="14">
        <f>БазаСтацМедРеабилитация!H336+БазаСтацВМП!H336+БазаСтацПрочие!H336</f>
        <v>0</v>
      </c>
      <c r="I336" s="14">
        <f>БазаСтацМедРеабилитация!I336+БазаСтацВМП!I336+БазаСтацПрочие!I336</f>
        <v>0</v>
      </c>
      <c r="J336" s="14">
        <f>БазаСтацМедРеабилитация!J336+БазаСтацВМП!J336+БазаСтацПрочие!J336</f>
        <v>0</v>
      </c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>
        <f>БазаСтацМедРеабилитация!E337+БазаСтацВМП!E337+БазаСтацПрочие!E337</f>
        <v>0</v>
      </c>
      <c r="F337" s="14">
        <f>БазаСтацМедРеабилитация!F337+БазаСтацВМП!F337+БазаСтацПрочие!F337</f>
        <v>0</v>
      </c>
      <c r="G337" s="14">
        <f>БазаСтацМедРеабилитация!G337+БазаСтацВМП!G337+БазаСтацПрочие!G337</f>
        <v>0</v>
      </c>
      <c r="H337" s="14">
        <f>БазаСтацМедРеабилитация!H337+БазаСтацВМП!H337+БазаСтацПрочие!H337</f>
        <v>0</v>
      </c>
      <c r="I337" s="14">
        <f>БазаСтацМедРеабилитация!I337+БазаСтацВМП!I337+БазаСтацПрочие!I337</f>
        <v>0</v>
      </c>
      <c r="J337" s="14">
        <f>БазаСтацМедРеабилитация!J337+БазаСтацВМП!J337+БазаСтацПрочие!J337</f>
        <v>0</v>
      </c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f>БазаСтацМедРеабилитация!E338+БазаСтацВМП!E338+БазаСтацПрочие!E338</f>
        <v>0</v>
      </c>
      <c r="F338" s="14">
        <f>БазаСтацМедРеабилитация!F338+БазаСтацВМП!F338+БазаСтацПрочие!F338</f>
        <v>0</v>
      </c>
      <c r="G338" s="14">
        <f>БазаСтацМедРеабилитация!G338+БазаСтацВМП!G338+БазаСтацПрочие!G338</f>
        <v>0</v>
      </c>
      <c r="H338" s="14">
        <f>БазаСтацМедРеабилитация!H338+БазаСтацВМП!H338+БазаСтацПрочие!H338</f>
        <v>0</v>
      </c>
      <c r="I338" s="14">
        <f>БазаСтацМедРеабилитация!I338+БазаСтацВМП!I338+БазаСтацПрочие!I338</f>
        <v>0</v>
      </c>
      <c r="J338" s="14">
        <f>БазаСтацМедРеабилитация!J338+БазаСтацВМП!J338+БазаСтацПрочие!J338</f>
        <v>0</v>
      </c>
      <c r="K338" s="14">
        <f t="shared" si="5"/>
        <v>0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>
        <f>БазаСтацМедРеабилитация!E339+БазаСтацВМП!E339+БазаСтацПрочие!E339</f>
        <v>0</v>
      </c>
      <c r="F339" s="14">
        <f>БазаСтацМедРеабилитация!F339+БазаСтацВМП!F339+БазаСтацПрочие!F339</f>
        <v>0</v>
      </c>
      <c r="G339" s="14">
        <f>БазаСтацМедРеабилитация!G339+БазаСтацВМП!G339+БазаСтацПрочие!G339</f>
        <v>0</v>
      </c>
      <c r="H339" s="14">
        <f>БазаСтацМедРеабилитация!H339+БазаСтацВМП!H339+БазаСтацПрочие!H339</f>
        <v>0</v>
      </c>
      <c r="I339" s="14">
        <f>БазаСтацМедРеабилитация!I339+БазаСтацВМП!I339+БазаСтацПрочие!I339</f>
        <v>0</v>
      </c>
      <c r="J339" s="14">
        <f>БазаСтацМедРеабилитация!J339+БазаСтацВМП!J339+БазаСтацПрочие!J339</f>
        <v>0</v>
      </c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>
        <f>БазаСтацМедРеабилитация!E340+БазаСтацВМП!E340+БазаСтацПрочие!E340</f>
        <v>0</v>
      </c>
      <c r="F340" s="14">
        <f>БазаСтацМедРеабилитация!F340+БазаСтацВМП!F340+БазаСтацПрочие!F340</f>
        <v>0</v>
      </c>
      <c r="G340" s="14">
        <f>БазаСтацМедРеабилитация!G340+БазаСтацВМП!G340+БазаСтацПрочие!G340</f>
        <v>0</v>
      </c>
      <c r="H340" s="14">
        <f>БазаСтацМедРеабилитация!H340+БазаСтацВМП!H340+БазаСтацПрочие!H340</f>
        <v>0</v>
      </c>
      <c r="I340" s="14">
        <f>БазаСтацМедРеабилитация!I340+БазаСтацВМП!I340+БазаСтацПрочие!I340</f>
        <v>0</v>
      </c>
      <c r="J340" s="14">
        <f>БазаСтацМедРеабилитация!J340+БазаСтацВМП!J340+БазаСтацПрочие!J340</f>
        <v>0</v>
      </c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>
        <f>БазаСтацМедРеабилитация!E341+БазаСтацВМП!E341+БазаСтацПрочие!E341</f>
        <v>0</v>
      </c>
      <c r="F341" s="14">
        <f>БазаСтацМедРеабилитация!F341+БазаСтацВМП!F341+БазаСтацПрочие!F341</f>
        <v>0</v>
      </c>
      <c r="G341" s="14">
        <f>БазаСтацМедРеабилитация!G341+БазаСтацВМП!G341+БазаСтацПрочие!G341</f>
        <v>0</v>
      </c>
      <c r="H341" s="14">
        <f>БазаСтацМедРеабилитация!H341+БазаСтацВМП!H341+БазаСтацПрочие!H341</f>
        <v>0</v>
      </c>
      <c r="I341" s="14">
        <f>БазаСтацМедРеабилитация!I341+БазаСтацВМП!I341+БазаСтацПрочие!I341</f>
        <v>0</v>
      </c>
      <c r="J341" s="14">
        <f>БазаСтацМедРеабилитация!J341+БазаСтацВМП!J341+БазаСтацПрочие!J341</f>
        <v>0</v>
      </c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>
        <f>БазаСтацМедРеабилитация!E342+БазаСтацВМП!E342+БазаСтацПрочие!E342</f>
        <v>0</v>
      </c>
      <c r="F342" s="14">
        <f>БазаСтацМедРеабилитация!F342+БазаСтацВМП!F342+БазаСтацПрочие!F342</f>
        <v>0</v>
      </c>
      <c r="G342" s="14">
        <f>БазаСтацМедРеабилитация!G342+БазаСтацВМП!G342+БазаСтацПрочие!G342</f>
        <v>0</v>
      </c>
      <c r="H342" s="14">
        <f>БазаСтацМедРеабилитация!H342+БазаСтацВМП!H342+БазаСтацПрочие!H342</f>
        <v>0</v>
      </c>
      <c r="I342" s="14">
        <f>БазаСтацМедРеабилитация!I342+БазаСтацВМП!I342+БазаСтацПрочие!I342</f>
        <v>0</v>
      </c>
      <c r="J342" s="14">
        <f>БазаСтацМедРеабилитация!J342+БазаСтацВМП!J342+БазаСтацПрочие!J342</f>
        <v>0</v>
      </c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>
        <f>БазаСтацМедРеабилитация!E343+БазаСтацВМП!E343+БазаСтацПрочие!E343</f>
        <v>0</v>
      </c>
      <c r="F343" s="14">
        <f>БазаСтацМедРеабилитация!F343+БазаСтацВМП!F343+БазаСтацПрочие!F343</f>
        <v>0</v>
      </c>
      <c r="G343" s="14">
        <f>БазаСтацМедРеабилитация!G343+БазаСтацВМП!G343+БазаСтацПрочие!G343</f>
        <v>0</v>
      </c>
      <c r="H343" s="14">
        <f>БазаСтацМедРеабилитация!H343+БазаСтацВМП!H343+БазаСтацПрочие!H343</f>
        <v>0</v>
      </c>
      <c r="I343" s="14">
        <f>БазаСтацМедРеабилитация!I343+БазаСтацВМП!I343+БазаСтацПрочие!I343</f>
        <v>0</v>
      </c>
      <c r="J343" s="14">
        <f>БазаСтацМедРеабилитация!J343+БазаСтацВМП!J343+БазаСтацПрочие!J343</f>
        <v>0</v>
      </c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>
        <f>БазаСтацМедРеабилитация!E344+БазаСтацВМП!E344+БазаСтацПрочие!E344</f>
        <v>0</v>
      </c>
      <c r="F344" s="14">
        <f>БазаСтацМедРеабилитация!F344+БазаСтацВМП!F344+БазаСтацПрочие!F344</f>
        <v>0</v>
      </c>
      <c r="G344" s="14">
        <f>БазаСтацМедРеабилитация!G344+БазаСтацВМП!G344+БазаСтацПрочие!G344</f>
        <v>0</v>
      </c>
      <c r="H344" s="14">
        <f>БазаСтацМедРеабилитация!H344+БазаСтацВМП!H344+БазаСтацПрочие!H344</f>
        <v>0</v>
      </c>
      <c r="I344" s="14">
        <f>БазаСтацМедРеабилитация!I344+БазаСтацВМП!I344+БазаСтацПрочие!I344</f>
        <v>0</v>
      </c>
      <c r="J344" s="14">
        <f>БазаСтацМедРеабилитация!J344+БазаСтацВМП!J344+БазаСтацПрочие!J344</f>
        <v>0</v>
      </c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>
        <f>БазаСтацМедРеабилитация!E345+БазаСтацВМП!E345+БазаСтацПрочие!E345</f>
        <v>0</v>
      </c>
      <c r="F345" s="14">
        <f>БазаСтацМедРеабилитация!F345+БазаСтацВМП!F345+БазаСтацПрочие!F345</f>
        <v>0</v>
      </c>
      <c r="G345" s="14">
        <f>БазаСтацМедРеабилитация!G345+БазаСтацВМП!G345+БазаСтацПрочие!G345</f>
        <v>0</v>
      </c>
      <c r="H345" s="14">
        <f>БазаСтацМедРеабилитация!H345+БазаСтацВМП!H345+БазаСтацПрочие!H345</f>
        <v>0</v>
      </c>
      <c r="I345" s="14">
        <f>БазаСтацМедРеабилитация!I345+БазаСтацВМП!I345+БазаСтацПрочие!I345</f>
        <v>0</v>
      </c>
      <c r="J345" s="14">
        <f>БазаСтацМедРеабилитация!J345+БазаСтацВМП!J345+БазаСтацПрочие!J345</f>
        <v>0</v>
      </c>
      <c r="K345" s="14">
        <f t="shared" si="5"/>
        <v>0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>
        <f>БазаСтацМедРеабилитация!E346+БазаСтацВМП!E346+БазаСтацПрочие!E346</f>
        <v>0</v>
      </c>
      <c r="F346" s="14">
        <f>БазаСтацМедРеабилитация!F346+БазаСтацВМП!F346+БазаСтацПрочие!F346</f>
        <v>0</v>
      </c>
      <c r="G346" s="14">
        <f>БазаСтацМедРеабилитация!G346+БазаСтацВМП!G346+БазаСтацПрочие!G346</f>
        <v>0</v>
      </c>
      <c r="H346" s="14">
        <f>БазаСтацМедРеабилитация!H346+БазаСтацВМП!H346+БазаСтацПрочие!H346</f>
        <v>0</v>
      </c>
      <c r="I346" s="14">
        <f>БазаСтацМедРеабилитация!I346+БазаСтацВМП!I346+БазаСтацПрочие!I346</f>
        <v>0</v>
      </c>
      <c r="J346" s="14">
        <f>БазаСтацМедРеабилитация!J346+БазаСтацВМП!J346+БазаСтацПрочие!J346</f>
        <v>0</v>
      </c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>
        <f>БазаСтацМедРеабилитация!E347+БазаСтацВМП!E347+БазаСтацПрочие!E347</f>
        <v>0</v>
      </c>
      <c r="F347" s="14">
        <f>БазаСтацМедРеабилитация!F347+БазаСтацВМП!F347+БазаСтацПрочие!F347</f>
        <v>0</v>
      </c>
      <c r="G347" s="14">
        <f>БазаСтацМедРеабилитация!G347+БазаСтацВМП!G347+БазаСтацПрочие!G347</f>
        <v>0</v>
      </c>
      <c r="H347" s="14">
        <f>БазаСтацМедРеабилитация!H347+БазаСтацВМП!H347+БазаСтацПрочие!H347</f>
        <v>0</v>
      </c>
      <c r="I347" s="14">
        <f>БазаСтацМедРеабилитация!I347+БазаСтацВМП!I347+БазаСтацПрочие!I347</f>
        <v>0</v>
      </c>
      <c r="J347" s="14">
        <f>БазаСтацМедРеабилитация!J347+БазаСтацВМП!J347+БазаСтацПрочие!J347</f>
        <v>0</v>
      </c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>
        <f>БазаСтацМедРеабилитация!E348+БазаСтацВМП!E348+БазаСтацПрочие!E348</f>
        <v>0</v>
      </c>
      <c r="F348" s="14">
        <f>БазаСтацМедРеабилитация!F348+БазаСтацВМП!F348+БазаСтацПрочие!F348</f>
        <v>0</v>
      </c>
      <c r="G348" s="14">
        <f>БазаСтацМедРеабилитация!G348+БазаСтацВМП!G348+БазаСтацПрочие!G348</f>
        <v>0</v>
      </c>
      <c r="H348" s="14">
        <f>БазаСтацМедРеабилитация!H348+БазаСтацВМП!H348+БазаСтацПрочие!H348</f>
        <v>0</v>
      </c>
      <c r="I348" s="14">
        <f>БазаСтацМедРеабилитация!I348+БазаСтацВМП!I348+БазаСтацПрочие!I348</f>
        <v>0</v>
      </c>
      <c r="J348" s="14">
        <f>БазаСтацМедРеабилитация!J348+БазаСтацВМП!J348+БазаСтацПрочие!J348</f>
        <v>0</v>
      </c>
      <c r="K348" s="14">
        <f t="shared" si="5"/>
        <v>0</v>
      </c>
    </row>
    <row r="349" spans="1:11" ht="25.5" customHeight="1">
      <c r="A349" s="17"/>
      <c r="B349" s="25">
        <v>780630</v>
      </c>
      <c r="C349" s="17">
        <v>345</v>
      </c>
      <c r="D349" s="12" t="s">
        <v>368</v>
      </c>
      <c r="E349" s="14">
        <f>БазаСтацМедРеабилитация!E349+БазаСтацВМП!E349+БазаСтацПрочие!E349</f>
        <v>0</v>
      </c>
      <c r="F349" s="14">
        <f>БазаСтацМедРеабилитация!F349+БазаСтацВМП!F349+БазаСтацПрочие!F349</f>
        <v>0</v>
      </c>
      <c r="G349" s="14">
        <f>БазаСтацМедРеабилитация!G349+БазаСтацВМП!G349+БазаСтацПрочие!G349</f>
        <v>0</v>
      </c>
      <c r="H349" s="14">
        <f>БазаСтацМедРеабилитация!H349+БазаСтацВМП!H349+БазаСтацПрочие!H349</f>
        <v>0</v>
      </c>
      <c r="I349" s="14">
        <f>БазаСтацМедРеабилитация!I349+БазаСтацВМП!I349+БазаСтацПрочие!I349</f>
        <v>0</v>
      </c>
      <c r="J349" s="14">
        <f>БазаСтацМедРеабилитация!J349+БазаСтацВМП!J349+БазаСтацПрочие!J349</f>
        <v>0</v>
      </c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>
        <f>БазаСтацМедРеабилитация!E350+БазаСтацВМП!E350+БазаСтацПрочие!E350</f>
        <v>0</v>
      </c>
      <c r="F350" s="14">
        <f>БазаСтацМедРеабилитация!F350+БазаСтацВМП!F350+БазаСтацПрочие!F350</f>
        <v>0</v>
      </c>
      <c r="G350" s="14">
        <f>БазаСтацМедРеабилитация!G350+БазаСтацВМП!G350+БазаСтацПрочие!G350</f>
        <v>0</v>
      </c>
      <c r="H350" s="14">
        <f>БазаСтацМедРеабилитация!H350+БазаСтацВМП!H350+БазаСтацПрочие!H350</f>
        <v>0</v>
      </c>
      <c r="I350" s="14">
        <f>БазаСтацМедРеабилитация!I350+БазаСтацВМП!I350+БазаСтацПрочие!I350</f>
        <v>0</v>
      </c>
      <c r="J350" s="14">
        <f>БазаСтацМедРеабилитация!J350+БазаСтацВМП!J350+БазаСтацПрочие!J350</f>
        <v>0</v>
      </c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>
        <f>БазаСтацМедРеабилитация!E351+БазаСтацВМП!E351+БазаСтацПрочие!E351</f>
        <v>0</v>
      </c>
      <c r="F351" s="14">
        <f>БазаСтацМедРеабилитация!F351+БазаСтацВМП!F351+БазаСтацПрочие!F351</f>
        <v>0</v>
      </c>
      <c r="G351" s="14">
        <f>БазаСтацМедРеабилитация!G351+БазаСтацВМП!G351+БазаСтацПрочие!G351</f>
        <v>0</v>
      </c>
      <c r="H351" s="14">
        <f>БазаСтацМедРеабилитация!H351+БазаСтацВМП!H351+БазаСтацПрочие!H351</f>
        <v>0</v>
      </c>
      <c r="I351" s="14">
        <f>БазаСтацМедРеабилитация!I351+БазаСтацВМП!I351+БазаСтацПрочие!I351</f>
        <v>0</v>
      </c>
      <c r="J351" s="14">
        <f>БазаСтацМедРеабилитация!J351+БазаСтацВМП!J351+БазаСтацПрочие!J351</f>
        <v>0</v>
      </c>
      <c r="K351" s="14">
        <f t="shared" si="5"/>
        <v>0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>
        <f>БазаСтацМедРеабилитация!E352+БазаСтацВМП!E352+БазаСтацПрочие!E352</f>
        <v>0</v>
      </c>
      <c r="F352" s="14">
        <f>БазаСтацМедРеабилитация!F352+БазаСтацВМП!F352+БазаСтацПрочие!F352</f>
        <v>0</v>
      </c>
      <c r="G352" s="14">
        <f>БазаСтацМедРеабилитация!G352+БазаСтацВМП!G352+БазаСтацПрочие!G352</f>
        <v>0</v>
      </c>
      <c r="H352" s="14">
        <f>БазаСтацМедРеабилитация!H352+БазаСтацВМП!H352+БазаСтацПрочие!H352</f>
        <v>0</v>
      </c>
      <c r="I352" s="14">
        <f>БазаСтацМедРеабилитация!I352+БазаСтацВМП!I352+БазаСтацПрочие!I352</f>
        <v>0</v>
      </c>
      <c r="J352" s="14">
        <f>БазаСтацМедРеабилитация!J352+БазаСтацВМП!J352+БазаСтацПрочие!J352</f>
        <v>0</v>
      </c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>
        <f>БазаСтацМедРеабилитация!E353+БазаСтацВМП!E353+БазаСтацПрочие!E353</f>
        <v>0</v>
      </c>
      <c r="F353" s="14">
        <f>БазаСтацМедРеабилитация!F353+БазаСтацВМП!F353+БазаСтацПрочие!F353</f>
        <v>0</v>
      </c>
      <c r="G353" s="14">
        <f>БазаСтацМедРеабилитация!G353+БазаСтацВМП!G353+БазаСтацПрочие!G353</f>
        <v>0</v>
      </c>
      <c r="H353" s="14">
        <f>БазаСтацМедРеабилитация!H353+БазаСтацВМП!H353+БазаСтацПрочие!H353</f>
        <v>0</v>
      </c>
      <c r="I353" s="14">
        <f>БазаСтацМедРеабилитация!I353+БазаСтацВМП!I353+БазаСтацПрочие!I353</f>
        <v>0</v>
      </c>
      <c r="J353" s="14">
        <f>БазаСтацМедРеабилитация!J353+БазаСтацВМП!J353+БазаСтацПрочие!J353</f>
        <v>0</v>
      </c>
      <c r="K353" s="14">
        <f t="shared" si="5"/>
        <v>0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>
        <f>БазаСтацМедРеабилитация!E354+БазаСтацВМП!E354+БазаСтацПрочие!E354</f>
        <v>0</v>
      </c>
      <c r="F354" s="14">
        <f>БазаСтацМедРеабилитация!F354+БазаСтацВМП!F354+БазаСтацПрочие!F354</f>
        <v>0</v>
      </c>
      <c r="G354" s="14">
        <f>БазаСтацМедРеабилитация!G354+БазаСтацВМП!G354+БазаСтацПрочие!G354</f>
        <v>0</v>
      </c>
      <c r="H354" s="14">
        <f>БазаСтацМедРеабилитация!H354+БазаСтацВМП!H354+БазаСтацПрочие!H354</f>
        <v>0</v>
      </c>
      <c r="I354" s="14">
        <f>БазаСтацМедРеабилитация!I354+БазаСтацВМП!I354+БазаСтацПрочие!I354</f>
        <v>0</v>
      </c>
      <c r="J354" s="14">
        <f>БазаСтацМедРеабилитация!J354+БазаСтацВМП!J354+БазаСтацПрочие!J354</f>
        <v>0</v>
      </c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>
        <f>БазаСтацМедРеабилитация!E355+БазаСтацВМП!E355+БазаСтацПрочие!E355</f>
        <v>0</v>
      </c>
      <c r="F355" s="14">
        <f>БазаСтацМедРеабилитация!F355+БазаСтацВМП!F355+БазаСтацПрочие!F355</f>
        <v>0</v>
      </c>
      <c r="G355" s="14">
        <f>БазаСтацМедРеабилитация!G355+БазаСтацВМП!G355+БазаСтацПрочие!G355</f>
        <v>0</v>
      </c>
      <c r="H355" s="14">
        <f>БазаСтацМедРеабилитация!H355+БазаСтацВМП!H355+БазаСтацПрочие!H355</f>
        <v>0</v>
      </c>
      <c r="I355" s="14">
        <f>БазаСтацМедРеабилитация!I355+БазаСтацВМП!I355+БазаСтацПрочие!I355</f>
        <v>0</v>
      </c>
      <c r="J355" s="14">
        <f>БазаСтацМедРеабилитация!J355+БазаСтацВМП!J355+БазаСтацПрочие!J355</f>
        <v>0</v>
      </c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>
        <f>БазаСтацМедРеабилитация!E356+БазаСтацВМП!E356+БазаСтацПрочие!E356</f>
        <v>0</v>
      </c>
      <c r="F356" s="14">
        <f>БазаСтацМедРеабилитация!F356+БазаСтацВМП!F356+БазаСтацПрочие!F356</f>
        <v>0</v>
      </c>
      <c r="G356" s="14">
        <f>БазаСтацМедРеабилитация!G356+БазаСтацВМП!G356+БазаСтацПрочие!G356</f>
        <v>0</v>
      </c>
      <c r="H356" s="14">
        <f>БазаСтацМедРеабилитация!H356+БазаСтацВМП!H356+БазаСтацПрочие!H356</f>
        <v>0</v>
      </c>
      <c r="I356" s="14">
        <f>БазаСтацМедРеабилитация!I356+БазаСтацВМП!I356+БазаСтацПрочие!I356</f>
        <v>0</v>
      </c>
      <c r="J356" s="14">
        <f>БазаСтацМедРеабилитация!J356+БазаСтацВМП!J356+БазаСтацПрочие!J356</f>
        <v>0</v>
      </c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>
        <f>БазаСтацМедРеабилитация!E357+БазаСтацВМП!E357+БазаСтацПрочие!E357</f>
        <v>0</v>
      </c>
      <c r="F357" s="14">
        <f>БазаСтацМедРеабилитация!F357+БазаСтацВМП!F357+БазаСтацПрочие!F357</f>
        <v>0</v>
      </c>
      <c r="G357" s="14">
        <f>БазаСтацМедРеабилитация!G357+БазаСтацВМП!G357+БазаСтацПрочие!G357</f>
        <v>0</v>
      </c>
      <c r="H357" s="14">
        <f>БазаСтацМедРеабилитация!H357+БазаСтацВМП!H357+БазаСтацПрочие!H357</f>
        <v>0</v>
      </c>
      <c r="I357" s="14">
        <f>БазаСтацМедРеабилитация!I357+БазаСтацВМП!I357+БазаСтацПрочие!I357</f>
        <v>0</v>
      </c>
      <c r="J357" s="14">
        <f>БазаСтацМедРеабилитация!J357+БазаСтацВМП!J357+БазаСтацПрочие!J357</f>
        <v>0</v>
      </c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>
        <f>БазаСтацМедРеабилитация!E358+БазаСтацВМП!E358+БазаСтацПрочие!E358</f>
        <v>0</v>
      </c>
      <c r="F358" s="14">
        <f>БазаСтацМедРеабилитация!F358+БазаСтацВМП!F358+БазаСтацПрочие!F358</f>
        <v>0</v>
      </c>
      <c r="G358" s="14">
        <f>БазаСтацМедРеабилитация!G358+БазаСтацВМП!G358+БазаСтацПрочие!G358</f>
        <v>0</v>
      </c>
      <c r="H358" s="14">
        <f>БазаСтацМедРеабилитация!H358+БазаСтацВМП!H358+БазаСтацПрочие!H358</f>
        <v>0</v>
      </c>
      <c r="I358" s="14">
        <f>БазаСтацМедРеабилитация!I358+БазаСтацВМП!I358+БазаСтацПрочие!I358</f>
        <v>0</v>
      </c>
      <c r="J358" s="14">
        <f>БазаСтацМедРеабилитация!J358+БазаСтацВМП!J358+БазаСтацПрочие!J358</f>
        <v>0</v>
      </c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>
        <f>БазаСтацМедРеабилитация!E359+БазаСтацВМП!E359+БазаСтацПрочие!E359</f>
        <v>0</v>
      </c>
      <c r="F359" s="14">
        <f>БазаСтацМедРеабилитация!F359+БазаСтацВМП!F359+БазаСтацПрочие!F359</f>
        <v>0</v>
      </c>
      <c r="G359" s="14">
        <f>БазаСтацМедРеабилитация!G359+БазаСтацВМП!G359+БазаСтацПрочие!G359</f>
        <v>0</v>
      </c>
      <c r="H359" s="14">
        <f>БазаСтацМедРеабилитация!H359+БазаСтацВМП!H359+БазаСтацПрочие!H359</f>
        <v>0</v>
      </c>
      <c r="I359" s="14">
        <f>БазаСтацМедРеабилитация!I359+БазаСтацВМП!I359+БазаСтацПрочие!I359</f>
        <v>0</v>
      </c>
      <c r="J359" s="14">
        <f>БазаСтацМедРеабилитация!J359+БазаСтацВМП!J359+БазаСтацПрочие!J359</f>
        <v>0</v>
      </c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>
        <f>БазаСтацМедРеабилитация!E360+БазаСтацВМП!E360+БазаСтацПрочие!E360</f>
        <v>0</v>
      </c>
      <c r="F360" s="14">
        <f>БазаСтацМедРеабилитация!F360+БазаСтацВМП!F360+БазаСтацПрочие!F360</f>
        <v>0</v>
      </c>
      <c r="G360" s="14">
        <f>БазаСтацМедРеабилитация!G360+БазаСтацВМП!G360+БазаСтацПрочие!G360</f>
        <v>0</v>
      </c>
      <c r="H360" s="14">
        <f>БазаСтацМедРеабилитация!H360+БазаСтацВМП!H360+БазаСтацПрочие!H360</f>
        <v>0</v>
      </c>
      <c r="I360" s="14">
        <f>БазаСтацМедРеабилитация!I360+БазаСтацВМП!I360+БазаСтацПрочие!I360</f>
        <v>0</v>
      </c>
      <c r="J360" s="14">
        <f>БазаСтацМедРеабилитация!J360+БазаСтацВМП!J360+БазаСтацПрочие!J360</f>
        <v>0</v>
      </c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>
        <f>БазаСтацМедРеабилитация!E361+БазаСтацВМП!E361+БазаСтацПрочие!E361</f>
        <v>0</v>
      </c>
      <c r="F361" s="14">
        <f>БазаСтацМедРеабилитация!F361+БазаСтацВМП!F361+БазаСтацПрочие!F361</f>
        <v>0</v>
      </c>
      <c r="G361" s="14">
        <f>БазаСтацМедРеабилитация!G361+БазаСтацВМП!G361+БазаСтацПрочие!G361</f>
        <v>0</v>
      </c>
      <c r="H361" s="14">
        <f>БазаСтацМедРеабилитация!H361+БазаСтацВМП!H361+БазаСтацПрочие!H361</f>
        <v>0</v>
      </c>
      <c r="I361" s="14">
        <f>БазаСтацМедРеабилитация!I361+БазаСтацВМП!I361+БазаСтацПрочие!I361</f>
        <v>0</v>
      </c>
      <c r="J361" s="14">
        <f>БазаСтацМедРеабилитация!J361+БазаСтацВМП!J361+БазаСтацПрочие!J361</f>
        <v>0</v>
      </c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>
        <f>БазаСтацМедРеабилитация!E362+БазаСтацВМП!E362+БазаСтацПрочие!E362</f>
        <v>0</v>
      </c>
      <c r="F362" s="14">
        <f>БазаСтацМедРеабилитация!F362+БазаСтацВМП!F362+БазаСтацПрочие!F362</f>
        <v>0</v>
      </c>
      <c r="G362" s="14">
        <f>БазаСтацМедРеабилитация!G362+БазаСтацВМП!G362+БазаСтацПрочие!G362</f>
        <v>0</v>
      </c>
      <c r="H362" s="14">
        <f>БазаСтацМедРеабилитация!H362+БазаСтацВМП!H362+БазаСтацПрочие!H362</f>
        <v>0</v>
      </c>
      <c r="I362" s="14">
        <f>БазаСтацМедРеабилитация!I362+БазаСтацВМП!I362+БазаСтацПрочие!I362</f>
        <v>0</v>
      </c>
      <c r="J362" s="14">
        <f>БазаСтацМедРеабилитация!J362+БазаСтацВМП!J362+БазаСтацПрочие!J362</f>
        <v>0</v>
      </c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>
        <f>БазаСтацМедРеабилитация!E363+БазаСтацВМП!E363+БазаСтацПрочие!E363</f>
        <v>0</v>
      </c>
      <c r="F363" s="14">
        <f>БазаСтацМедРеабилитация!F363+БазаСтацВМП!F363+БазаСтацПрочие!F363</f>
        <v>0</v>
      </c>
      <c r="G363" s="14">
        <f>БазаСтацМедРеабилитация!G363+БазаСтацВМП!G363+БазаСтацПрочие!G363</f>
        <v>0</v>
      </c>
      <c r="H363" s="14">
        <f>БазаСтацМедРеабилитация!H363+БазаСтацВМП!H363+БазаСтацПрочие!H363</f>
        <v>0</v>
      </c>
      <c r="I363" s="14">
        <f>БазаСтацМедРеабилитация!I363+БазаСтацВМП!I363+БазаСтацПрочие!I363</f>
        <v>0</v>
      </c>
      <c r="J363" s="14">
        <f>БазаСтацМедРеабилитация!J363+БазаСтацВМП!J363+БазаСтацПрочие!J363</f>
        <v>0</v>
      </c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>
        <f>БазаСтацМедРеабилитация!E364+БазаСтацВМП!E364+БазаСтацПрочие!E364</f>
        <v>0</v>
      </c>
      <c r="F364" s="14">
        <f>БазаСтацМедРеабилитация!F364+БазаСтацВМП!F364+БазаСтацПрочие!F364</f>
        <v>0</v>
      </c>
      <c r="G364" s="14">
        <f>БазаСтацМедРеабилитация!G364+БазаСтацВМП!G364+БазаСтацПрочие!G364</f>
        <v>0</v>
      </c>
      <c r="H364" s="14">
        <f>БазаСтацМедРеабилитация!H364+БазаСтацВМП!H364+БазаСтацПрочие!H364</f>
        <v>0</v>
      </c>
      <c r="I364" s="14">
        <f>БазаСтацМедРеабилитация!I364+БазаСтацВМП!I364+БазаСтацПрочие!I364</f>
        <v>0</v>
      </c>
      <c r="J364" s="14">
        <f>БазаСтацМедРеабилитация!J364+БазаСтацВМП!J364+БазаСтацПрочие!J364</f>
        <v>0</v>
      </c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>
        <f>БазаСтацМедРеабилитация!E365+БазаСтацВМП!E365+БазаСтацПрочие!E365</f>
        <v>0</v>
      </c>
      <c r="F365" s="14">
        <f>БазаСтацМедРеабилитация!F365+БазаСтацВМП!F365+БазаСтацПрочие!F365</f>
        <v>0</v>
      </c>
      <c r="G365" s="14">
        <f>БазаСтацМедРеабилитация!G365+БазаСтацВМП!G365+БазаСтацПрочие!G365</f>
        <v>0</v>
      </c>
      <c r="H365" s="14">
        <f>БазаСтацМедРеабилитация!H365+БазаСтацВМП!H365+БазаСтацПрочие!H365</f>
        <v>0</v>
      </c>
      <c r="I365" s="14">
        <f>БазаСтацМедРеабилитация!I365+БазаСтацВМП!I365+БазаСтацПрочие!I365</f>
        <v>0</v>
      </c>
      <c r="J365" s="14">
        <f>БазаСтацМедРеабилитация!J365+БазаСтацВМП!J365+БазаСтацПрочие!J365</f>
        <v>0</v>
      </c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>
        <f>БазаСтацМедРеабилитация!E366+БазаСтацВМП!E366+БазаСтацПрочие!E366</f>
        <v>0</v>
      </c>
      <c r="F366" s="14">
        <f>БазаСтацМедРеабилитация!F366+БазаСтацВМП!F366+БазаСтацПрочие!F366</f>
        <v>0</v>
      </c>
      <c r="G366" s="14">
        <f>БазаСтацМедРеабилитация!G366+БазаСтацВМП!G366+БазаСтацПрочие!G366</f>
        <v>0</v>
      </c>
      <c r="H366" s="14">
        <f>БазаСтацМедРеабилитация!H366+БазаСтацВМП!H366+БазаСтацПрочие!H366</f>
        <v>0</v>
      </c>
      <c r="I366" s="14">
        <f>БазаСтацМедРеабилитация!I366+БазаСтацВМП!I366+БазаСтацПрочие!I366</f>
        <v>0</v>
      </c>
      <c r="J366" s="14">
        <f>БазаСтацМедРеабилитация!J366+БазаСтацВМП!J366+БазаСтацПрочие!J366</f>
        <v>0</v>
      </c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>
        <f>БазаСтацМедРеабилитация!E367+БазаСтацВМП!E367+БазаСтацПрочие!E367</f>
        <v>0</v>
      </c>
      <c r="F367" s="14">
        <f>БазаСтацМедРеабилитация!F367+БазаСтацВМП!F367+БазаСтацПрочие!F367</f>
        <v>0</v>
      </c>
      <c r="G367" s="14">
        <f>БазаСтацМедРеабилитация!G367+БазаСтацВМП!G367+БазаСтацПрочие!G367</f>
        <v>0</v>
      </c>
      <c r="H367" s="14">
        <f>БазаСтацМедРеабилитация!H367+БазаСтацВМП!H367+БазаСтацПрочие!H367</f>
        <v>0</v>
      </c>
      <c r="I367" s="14">
        <f>БазаСтацМедРеабилитация!I367+БазаСтацВМП!I367+БазаСтацПрочие!I367</f>
        <v>0</v>
      </c>
      <c r="J367" s="14">
        <f>БазаСтацМедРеабилитация!J367+БазаСтацВМП!J367+БазаСтацПрочие!J367</f>
        <v>0</v>
      </c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>
        <f>БазаСтацМедРеабилитация!E368+БазаСтацВМП!E368+БазаСтацПрочие!E368</f>
        <v>0</v>
      </c>
      <c r="F368" s="14">
        <f>БазаСтацМедРеабилитация!F368+БазаСтацВМП!F368+БазаСтацПрочие!F368</f>
        <v>0</v>
      </c>
      <c r="G368" s="14">
        <f>БазаСтацМедРеабилитация!G368+БазаСтацВМП!G368+БазаСтацПрочие!G368</f>
        <v>0</v>
      </c>
      <c r="H368" s="14">
        <f>БазаСтацМедРеабилитация!H368+БазаСтацВМП!H368+БазаСтацПрочие!H368</f>
        <v>0</v>
      </c>
      <c r="I368" s="14">
        <f>БазаСтацМедРеабилитация!I368+БазаСтацВМП!I368+БазаСтацПрочие!I368</f>
        <v>0</v>
      </c>
      <c r="J368" s="14">
        <f>БазаСтацМедРеабилитация!J368+БазаСтацВМП!J368+БазаСтацПрочие!J368</f>
        <v>0</v>
      </c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>
        <f>БазаСтацМедРеабилитация!E369+БазаСтацВМП!E369+БазаСтацПрочие!E369</f>
        <v>0</v>
      </c>
      <c r="F369" s="14">
        <f>БазаСтацМедРеабилитация!F369+БазаСтацВМП!F369+БазаСтацПрочие!F369</f>
        <v>0</v>
      </c>
      <c r="G369" s="14">
        <f>БазаСтацМедРеабилитация!G369+БазаСтацВМП!G369+БазаСтацПрочие!G369</f>
        <v>0</v>
      </c>
      <c r="H369" s="14">
        <f>БазаСтацМедРеабилитация!H369+БазаСтацВМП!H369+БазаСтацПрочие!H369</f>
        <v>0</v>
      </c>
      <c r="I369" s="14">
        <f>БазаСтацМедРеабилитация!I369+БазаСтацВМП!I369+БазаСтацПрочие!I369</f>
        <v>0</v>
      </c>
      <c r="J369" s="14">
        <f>БазаСтацМедРеабилитация!J369+БазаСтацВМП!J369+БазаСтацПрочие!J369</f>
        <v>0</v>
      </c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>
        <f>БазаСтацМедРеабилитация!E370+БазаСтацВМП!E370+БазаСтацПрочие!E370</f>
        <v>0</v>
      </c>
      <c r="F370" s="14">
        <f>БазаСтацМедРеабилитация!F370+БазаСтацВМП!F370+БазаСтацПрочие!F370</f>
        <v>0</v>
      </c>
      <c r="G370" s="14">
        <f>БазаСтацМедРеабилитация!G370+БазаСтацВМП!G370+БазаСтацПрочие!G370</f>
        <v>0</v>
      </c>
      <c r="H370" s="14">
        <f>БазаСтацМедРеабилитация!H370+БазаСтацВМП!H370+БазаСтацПрочие!H370</f>
        <v>0</v>
      </c>
      <c r="I370" s="14">
        <f>БазаСтацМедРеабилитация!I370+БазаСтацВМП!I370+БазаСтацПрочие!I370</f>
        <v>0</v>
      </c>
      <c r="J370" s="14">
        <f>БазаСтацМедРеабилитация!J370+БазаСтацВМП!J370+БазаСтацПрочие!J370</f>
        <v>0</v>
      </c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>
        <f>БазаСтацМедРеабилитация!E371+БазаСтацВМП!E371+БазаСтацПрочие!E371</f>
        <v>0</v>
      </c>
      <c r="F371" s="14">
        <f>БазаСтацМедРеабилитация!F371+БазаСтацВМП!F371+БазаСтацПрочие!F371</f>
        <v>0</v>
      </c>
      <c r="G371" s="14">
        <f>БазаСтацМедРеабилитация!G371+БазаСтацВМП!G371+БазаСтацПрочие!G371</f>
        <v>0</v>
      </c>
      <c r="H371" s="14">
        <f>БазаСтацМедРеабилитация!H371+БазаСтацВМП!H371+БазаСтацПрочие!H371</f>
        <v>0</v>
      </c>
      <c r="I371" s="14">
        <f>БазаСтацМедРеабилитация!I371+БазаСтацВМП!I371+БазаСтацПрочие!I371</f>
        <v>0</v>
      </c>
      <c r="J371" s="14">
        <f>БазаСтацМедРеабилитация!J371+БазаСтацВМП!J371+БазаСтацПрочие!J371</f>
        <v>0</v>
      </c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>
        <f>БазаСтацМедРеабилитация!E372+БазаСтацВМП!E372+БазаСтацПрочие!E372</f>
        <v>0</v>
      </c>
      <c r="F372" s="14">
        <f>БазаСтацМедРеабилитация!F372+БазаСтацВМП!F372+БазаСтацПрочие!F372</f>
        <v>0</v>
      </c>
      <c r="G372" s="14">
        <f>БазаСтацМедРеабилитация!G372+БазаСтацВМП!G372+БазаСтацПрочие!G372</f>
        <v>0</v>
      </c>
      <c r="H372" s="14">
        <f>БазаСтацМедРеабилитация!H372+БазаСтацВМП!H372+БазаСтацПрочие!H372</f>
        <v>0</v>
      </c>
      <c r="I372" s="14">
        <f>БазаСтацМедРеабилитация!I372+БазаСтацВМП!I372+БазаСтацПрочие!I372</f>
        <v>0</v>
      </c>
      <c r="J372" s="14">
        <f>БазаСтацМедРеабилитация!J372+БазаСтацВМП!J372+БазаСтацПрочие!J372</f>
        <v>0</v>
      </c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>
        <f>БазаСтацМедРеабилитация!E373+БазаСтацВМП!E373+БазаСтацПрочие!E373</f>
        <v>0</v>
      </c>
      <c r="F373" s="14">
        <f>БазаСтацМедРеабилитация!F373+БазаСтацВМП!F373+БазаСтацПрочие!F373</f>
        <v>0</v>
      </c>
      <c r="G373" s="14">
        <f>БазаСтацМедРеабилитация!G373+БазаСтацВМП!G373+БазаСтацПрочие!G373</f>
        <v>0</v>
      </c>
      <c r="H373" s="14">
        <f>БазаСтацМедРеабилитация!H373+БазаСтацВМП!H373+БазаСтацПрочие!H373</f>
        <v>0</v>
      </c>
      <c r="I373" s="14">
        <f>БазаСтацМедРеабилитация!I373+БазаСтацВМП!I373+БазаСтацПрочие!I373</f>
        <v>0</v>
      </c>
      <c r="J373" s="14">
        <f>БазаСтацМедРеабилитация!J373+БазаСтацВМП!J373+БазаСтацПрочие!J373</f>
        <v>0</v>
      </c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>
        <f>БазаСтацМедРеабилитация!E374+БазаСтацВМП!E374+БазаСтацПрочие!E374</f>
        <v>0</v>
      </c>
      <c r="F374" s="14">
        <f>БазаСтацМедРеабилитация!F374+БазаСтацВМП!F374+БазаСтацПрочие!F374</f>
        <v>0</v>
      </c>
      <c r="G374" s="14">
        <f>БазаСтацМедРеабилитация!G374+БазаСтацВМП!G374+БазаСтацПрочие!G374</f>
        <v>0</v>
      </c>
      <c r="H374" s="14">
        <f>БазаСтацМедРеабилитация!H374+БазаСтацВМП!H374+БазаСтацПрочие!H374</f>
        <v>0</v>
      </c>
      <c r="I374" s="14">
        <f>БазаСтацМедРеабилитация!I374+БазаСтацВМП!I374+БазаСтацПрочие!I374</f>
        <v>0</v>
      </c>
      <c r="J374" s="14">
        <f>БазаСтацМедРеабилитация!J374+БазаСтацВМП!J374+БазаСтацПрочие!J374</f>
        <v>0</v>
      </c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>
        <f>БазаСтацМедРеабилитация!E375+БазаСтацВМП!E375+БазаСтацПрочие!E375</f>
        <v>0</v>
      </c>
      <c r="F375" s="14">
        <f>БазаСтацМедРеабилитация!F375+БазаСтацВМП!F375+БазаСтацПрочие!F375</f>
        <v>0</v>
      </c>
      <c r="G375" s="14">
        <f>БазаСтацМедРеабилитация!G375+БазаСтацВМП!G375+БазаСтацПрочие!G375</f>
        <v>0</v>
      </c>
      <c r="H375" s="14">
        <f>БазаСтацМедРеабилитация!H375+БазаСтацВМП!H375+БазаСтацПрочие!H375</f>
        <v>0</v>
      </c>
      <c r="I375" s="14">
        <f>БазаСтацМедРеабилитация!I375+БазаСтацВМП!I375+БазаСтацПрочие!I375</f>
        <v>0</v>
      </c>
      <c r="J375" s="14">
        <f>БазаСтацМедРеабилитация!J375+БазаСтацВМП!J375+БазаСтацПрочие!J375</f>
        <v>0</v>
      </c>
      <c r="K375" s="14">
        <f t="shared" si="5"/>
        <v>0</v>
      </c>
    </row>
    <row r="376" spans="1:11">
      <c r="A376" s="17"/>
      <c r="B376" s="17"/>
      <c r="C376" s="17"/>
      <c r="D376" s="12" t="s">
        <v>163</v>
      </c>
      <c r="E376" s="14">
        <f>SUM(E5:E375)</f>
        <v>8944339783</v>
      </c>
      <c r="F376" s="14">
        <f t="shared" ref="F376:K376" si="6">SUM(F5:F375)</f>
        <v>2514392286</v>
      </c>
      <c r="G376" s="14">
        <f t="shared" si="6"/>
        <v>4504774610</v>
      </c>
      <c r="H376" s="14">
        <f t="shared" si="6"/>
        <v>3918689655</v>
      </c>
      <c r="I376" s="14">
        <f t="shared" si="6"/>
        <v>11509730106</v>
      </c>
      <c r="J376" s="14">
        <f t="shared" si="6"/>
        <v>14339873350</v>
      </c>
      <c r="K376" s="14">
        <f t="shared" si="6"/>
        <v>45731799790</v>
      </c>
    </row>
  </sheetData>
  <mergeCells count="7">
    <mergeCell ref="G1:K1"/>
    <mergeCell ref="C2:K2"/>
    <mergeCell ref="A3:A4"/>
    <mergeCell ref="C3:C4"/>
    <mergeCell ref="E3:K3"/>
    <mergeCell ref="D3:D4"/>
    <mergeCell ref="B3:B4"/>
  </mergeCells>
  <phoneticPr fontId="0" type="noConversion"/>
  <conditionalFormatting sqref="A366:C65532 F2:K4 F377:K65532 E4:K4 A366:A65533 C366:C65533 A5:D376">
    <cfRule type="cellIs" dxfId="329" priority="1549" operator="lessThan">
      <formula>0</formula>
    </cfRule>
  </conditionalFormatting>
  <conditionalFormatting sqref="A5:A376 C5:C376 C329:D329 C334:D334 C332:D332 C326:D327 C324:D324 D358 C363:D363 C360:D361 C355:D355 C352:D352">
    <cfRule type="cellIs" dxfId="328" priority="1388" stopIfTrue="1" operator="lessThan">
      <formula>0</formula>
    </cfRule>
  </conditionalFormatting>
  <conditionalFormatting sqref="C230:D376 A6:A376 C6:C376 D5:D376">
    <cfRule type="cellIs" dxfId="327" priority="1374" operator="lessThan">
      <formula>0</formula>
    </cfRule>
  </conditionalFormatting>
  <conditionalFormatting sqref="B5:B357">
    <cfRule type="duplicateValues" dxfId="326" priority="1301"/>
  </conditionalFormatting>
  <conditionalFormatting sqref="B21:B351 B353:B376">
    <cfRule type="duplicateValues" dxfId="325" priority="1206"/>
  </conditionalFormatting>
  <conditionalFormatting sqref="A342 A344:A376">
    <cfRule type="duplicateValues" dxfId="324" priority="1197"/>
  </conditionalFormatting>
  <conditionalFormatting sqref="B345:B357">
    <cfRule type="duplicateValues" dxfId="323" priority="1015"/>
  </conditionalFormatting>
  <conditionalFormatting sqref="B353:B365">
    <cfRule type="duplicateValues" dxfId="322" priority="1011"/>
  </conditionalFormatting>
  <conditionalFormatting sqref="A345:A376">
    <cfRule type="duplicateValues" dxfId="321" priority="1009"/>
  </conditionalFormatting>
  <conditionalFormatting sqref="A334:A360">
    <cfRule type="duplicateValues" dxfId="320" priority="2092"/>
  </conditionalFormatting>
  <conditionalFormatting sqref="A334 A336 A339:A360">
    <cfRule type="duplicateValues" dxfId="319" priority="2097"/>
  </conditionalFormatting>
  <conditionalFormatting sqref="B21:B357">
    <cfRule type="duplicateValues" dxfId="318" priority="2101"/>
  </conditionalFormatting>
  <conditionalFormatting sqref="B21:B376">
    <cfRule type="duplicateValues" dxfId="317" priority="2103"/>
  </conditionalFormatting>
  <conditionalFormatting sqref="A342:A376">
    <cfRule type="duplicateValues" dxfId="316" priority="2107"/>
  </conditionalFormatting>
  <conditionalFormatting sqref="A334:A376">
    <cfRule type="duplicateValues" dxfId="315" priority="2111"/>
  </conditionalFormatting>
  <conditionalFormatting sqref="A334 A336 A339:A376">
    <cfRule type="duplicateValues" dxfId="314" priority="2113"/>
  </conditionalFormatting>
  <conditionalFormatting sqref="A337:A376">
    <cfRule type="duplicateValues" dxfId="313" priority="2117"/>
  </conditionalFormatting>
  <conditionalFormatting sqref="B364:B376">
    <cfRule type="duplicateValues" dxfId="312" priority="720"/>
  </conditionalFormatting>
  <conditionalFormatting sqref="A364:A376">
    <cfRule type="duplicateValues" dxfId="311" priority="718"/>
  </conditionalFormatting>
  <conditionalFormatting sqref="D366:D375">
    <cfRule type="duplicateValues" dxfId="310" priority="685"/>
  </conditionalFormatting>
  <conditionalFormatting sqref="D5:D375">
    <cfRule type="cellIs" dxfId="30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08" priority="9" stopIfTrue="1" operator="lessThan">
      <formula>0</formula>
    </cfRule>
  </conditionalFormatting>
  <conditionalFormatting sqref="D5:D375">
    <cfRule type="cellIs" dxfId="307" priority="8" operator="lessThan">
      <formula>0</formula>
    </cfRule>
  </conditionalFormatting>
  <conditionalFormatting sqref="D366:D375">
    <cfRule type="duplicateValues" dxfId="306" priority="7"/>
  </conditionalFormatting>
  <conditionalFormatting sqref="D366:D375">
    <cfRule type="duplicateValues" dxfId="305" priority="6"/>
  </conditionalFormatting>
  <conditionalFormatting sqref="D5:D375">
    <cfRule type="cellIs" dxfId="30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303" priority="4" stopIfTrue="1" operator="lessThan">
      <formula>0</formula>
    </cfRule>
  </conditionalFormatting>
  <conditionalFormatting sqref="D5:D375">
    <cfRule type="cellIs" dxfId="302" priority="3" operator="lessThan">
      <formula>0</formula>
    </cfRule>
  </conditionalFormatting>
  <conditionalFormatting sqref="D366:D375">
    <cfRule type="duplicateValues" dxfId="301" priority="2"/>
  </conditionalFormatting>
  <conditionalFormatting sqref="D366:D375">
    <cfRule type="duplicateValues" dxfId="300" priority="1"/>
  </conditionalFormatting>
  <pageMargins left="0.17" right="0.17" top="0.28000000000000003" bottom="0.22" header="0.31496062992125984" footer="0.18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376"/>
  <sheetViews>
    <sheetView zoomScale="90" zoomScaleNormal="90" workbookViewId="0">
      <pane xSplit="4" ySplit="4" topLeftCell="E331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5.42578125" style="16" hidden="1" customWidth="1"/>
    <col min="2" max="2" width="14.7109375" style="16" hidden="1" customWidth="1"/>
    <col min="3" max="3" width="5.7109375" style="16" customWidth="1"/>
    <col min="4" max="4" width="52" style="10" customWidth="1"/>
    <col min="5" max="11" width="16.85546875" style="19" customWidth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206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f t="shared" ref="K5:K68" si="0">SUM(E5:J5)</f>
        <v>0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f t="shared" si="0"/>
        <v>0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3652518</v>
      </c>
      <c r="F7" s="14">
        <v>693516</v>
      </c>
      <c r="G7" s="14">
        <v>1063391</v>
      </c>
      <c r="H7" s="14">
        <v>1248330</v>
      </c>
      <c r="I7" s="14">
        <v>5594363</v>
      </c>
      <c r="J7" s="14">
        <v>5132019</v>
      </c>
      <c r="K7" s="14">
        <f t="shared" si="0"/>
        <v>17384137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3782343</v>
      </c>
      <c r="F8" s="14">
        <v>1404870</v>
      </c>
      <c r="G8" s="14">
        <v>756469</v>
      </c>
      <c r="H8" s="14">
        <v>3242009</v>
      </c>
      <c r="I8" s="14">
        <v>5025113</v>
      </c>
      <c r="J8" s="14">
        <v>10374428</v>
      </c>
      <c r="K8" s="14">
        <f t="shared" si="0"/>
        <v>24585232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 t="shared" si="0"/>
        <v>0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5880851</v>
      </c>
      <c r="F10" s="14">
        <v>1278446</v>
      </c>
      <c r="G10" s="14">
        <v>971619</v>
      </c>
      <c r="H10" s="14">
        <v>1482997</v>
      </c>
      <c r="I10" s="14">
        <v>3119408</v>
      </c>
      <c r="J10" s="14">
        <v>7875227</v>
      </c>
      <c r="K10" s="14">
        <f t="shared" si="0"/>
        <v>20608548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32062943</v>
      </c>
      <c r="F11" s="14">
        <v>8266227</v>
      </c>
      <c r="G11" s="14">
        <v>5949179</v>
      </c>
      <c r="H11" s="14">
        <v>8579342</v>
      </c>
      <c r="I11" s="14">
        <v>23546223</v>
      </c>
      <c r="J11" s="14">
        <v>37260646</v>
      </c>
      <c r="K11" s="14">
        <f t="shared" si="0"/>
        <v>115664560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0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10087219</v>
      </c>
      <c r="F13" s="14">
        <v>1667965</v>
      </c>
      <c r="G13" s="14">
        <v>2144527</v>
      </c>
      <c r="H13" s="14">
        <v>2859369</v>
      </c>
      <c r="I13" s="14">
        <v>8895815</v>
      </c>
      <c r="J13" s="14">
        <v>10325500</v>
      </c>
      <c r="K13" s="14">
        <f t="shared" si="0"/>
        <v>35980395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203237</v>
      </c>
      <c r="F15" s="14">
        <v>116136</v>
      </c>
      <c r="G15" s="14">
        <v>4529289</v>
      </c>
      <c r="H15" s="14">
        <v>348407</v>
      </c>
      <c r="I15" s="14">
        <v>290339</v>
      </c>
      <c r="J15" s="14">
        <v>1219424</v>
      </c>
      <c r="K15" s="14">
        <f t="shared" si="0"/>
        <v>6706832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1" ht="12.7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16642839</v>
      </c>
      <c r="F17" s="14">
        <v>6033029</v>
      </c>
      <c r="G17" s="14">
        <v>70211979</v>
      </c>
      <c r="H17" s="14">
        <v>16122751</v>
      </c>
      <c r="I17" s="14">
        <v>44207542</v>
      </c>
      <c r="J17" s="14">
        <v>31101306</v>
      </c>
      <c r="K17" s="14">
        <f t="shared" si="0"/>
        <v>184319446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134691936</v>
      </c>
      <c r="F18" s="14">
        <v>33269841</v>
      </c>
      <c r="G18" s="14">
        <v>48971170</v>
      </c>
      <c r="H18" s="14">
        <v>47867834</v>
      </c>
      <c r="I18" s="14">
        <v>266752838</v>
      </c>
      <c r="J18" s="14">
        <v>188670557</v>
      </c>
      <c r="K18" s="14">
        <f t="shared" si="0"/>
        <v>720224176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1971668</v>
      </c>
      <c r="F20" s="14">
        <v>1519827</v>
      </c>
      <c r="G20" s="14">
        <v>3779031</v>
      </c>
      <c r="H20" s="14">
        <v>1191216</v>
      </c>
      <c r="I20" s="14">
        <v>2875349</v>
      </c>
      <c r="J20" s="14">
        <v>5011321</v>
      </c>
      <c r="K20" s="14">
        <f t="shared" si="0"/>
        <v>16348412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80729</v>
      </c>
      <c r="F21" s="14">
        <v>26910</v>
      </c>
      <c r="G21" s="14">
        <v>0</v>
      </c>
      <c r="H21" s="14">
        <v>53819</v>
      </c>
      <c r="I21" s="14">
        <v>188368</v>
      </c>
      <c r="J21" s="14">
        <v>242187</v>
      </c>
      <c r="K21" s="14">
        <f t="shared" si="0"/>
        <v>592013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10753860</v>
      </c>
      <c r="F22" s="14">
        <v>2380301</v>
      </c>
      <c r="G22" s="14">
        <v>2762849</v>
      </c>
      <c r="H22" s="14">
        <v>3017883</v>
      </c>
      <c r="I22" s="14">
        <v>8756107</v>
      </c>
      <c r="J22" s="14">
        <v>17214677</v>
      </c>
      <c r="K22" s="14">
        <f t="shared" si="0"/>
        <v>44885677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10465180</v>
      </c>
      <c r="F23" s="14">
        <v>21321584</v>
      </c>
      <c r="G23" s="14">
        <v>6259547</v>
      </c>
      <c r="H23" s="14">
        <v>2542941</v>
      </c>
      <c r="I23" s="14">
        <v>3618801</v>
      </c>
      <c r="J23" s="14">
        <v>16235702</v>
      </c>
      <c r="K23" s="14">
        <f t="shared" si="0"/>
        <v>60443755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si="0"/>
        <v>0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0"/>
        <v>0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0"/>
        <v>0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f t="shared" si="0"/>
        <v>0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42186703</v>
      </c>
      <c r="F28" s="14">
        <v>9921538</v>
      </c>
      <c r="G28" s="14">
        <v>25489480</v>
      </c>
      <c r="H28" s="14">
        <v>11938111</v>
      </c>
      <c r="I28" s="14">
        <v>56706027</v>
      </c>
      <c r="J28" s="14">
        <v>75419822</v>
      </c>
      <c r="K28" s="14">
        <f t="shared" si="0"/>
        <v>221661681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f t="shared" si="0"/>
        <v>0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f t="shared" si="0"/>
        <v>0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2098517</v>
      </c>
      <c r="F31" s="14">
        <v>634435</v>
      </c>
      <c r="G31" s="14">
        <v>6832381</v>
      </c>
      <c r="H31" s="14">
        <v>1805701</v>
      </c>
      <c r="I31" s="14">
        <v>2586544</v>
      </c>
      <c r="J31" s="14">
        <v>4977879</v>
      </c>
      <c r="K31" s="14">
        <f t="shared" si="0"/>
        <v>18935457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f t="shared" si="0"/>
        <v>0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f t="shared" si="0"/>
        <v>0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0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0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0"/>
        <v>0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0"/>
        <v>0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0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0"/>
        <v>0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0"/>
        <v>0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f t="shared" si="0"/>
        <v>0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0"/>
        <v>0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0"/>
        <v>0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0"/>
        <v>0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0"/>
        <v>0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f t="shared" si="0"/>
        <v>0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0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0"/>
        <v>0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f t="shared" si="0"/>
        <v>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f t="shared" si="0"/>
        <v>0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0"/>
        <v>0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ht="12.75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0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0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0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0</v>
      </c>
    </row>
    <row r="63" spans="1:11" ht="17.4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0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 t="shared" si="0"/>
        <v>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ht="16.149999999999999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0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0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f t="shared" si="1"/>
        <v>0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f t="shared" si="1"/>
        <v>0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f t="shared" si="1"/>
        <v>0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f t="shared" si="1"/>
        <v>0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f t="shared" si="1"/>
        <v>0</v>
      </c>
    </row>
    <row r="78" spans="1:11" ht="12.75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f t="shared" si="1"/>
        <v>0</v>
      </c>
    </row>
    <row r="79" spans="1:1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f t="shared" si="1"/>
        <v>0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f t="shared" si="1"/>
        <v>0</v>
      </c>
    </row>
    <row r="81" spans="1:1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f t="shared" si="1"/>
        <v>0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2980814</v>
      </c>
      <c r="F82" s="14">
        <v>687880</v>
      </c>
      <c r="G82" s="14">
        <v>917173</v>
      </c>
      <c r="H82" s="14">
        <v>1089144</v>
      </c>
      <c r="I82" s="14">
        <v>2751521</v>
      </c>
      <c r="J82" s="14">
        <v>3382078</v>
      </c>
      <c r="K82" s="14">
        <f t="shared" si="1"/>
        <v>11808610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f t="shared" si="1"/>
        <v>0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1"/>
        <v>0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f t="shared" si="1"/>
        <v>0</v>
      </c>
    </row>
    <row r="86" spans="1:11" ht="33.6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5809194</v>
      </c>
      <c r="F86" s="14">
        <v>1919988</v>
      </c>
      <c r="G86" s="14">
        <v>3199979</v>
      </c>
      <c r="H86" s="14">
        <v>2461523</v>
      </c>
      <c r="I86" s="14">
        <v>10535317</v>
      </c>
      <c r="J86" s="14">
        <v>10584547</v>
      </c>
      <c r="K86" s="14">
        <f t="shared" si="1"/>
        <v>34510548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f t="shared" si="1"/>
        <v>0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3128342</v>
      </c>
      <c r="F89" s="14">
        <v>807314</v>
      </c>
      <c r="G89" s="14">
        <v>1715542</v>
      </c>
      <c r="H89" s="14">
        <v>1110057</v>
      </c>
      <c r="I89" s="14">
        <v>6963083</v>
      </c>
      <c r="J89" s="14">
        <v>4137484</v>
      </c>
      <c r="K89" s="14">
        <f t="shared" si="1"/>
        <v>17861822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f t="shared" si="1"/>
        <v>0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f t="shared" si="1"/>
        <v>0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f t="shared" si="1"/>
        <v>0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f t="shared" si="1"/>
        <v>0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f t="shared" si="1"/>
        <v>0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f t="shared" si="1"/>
        <v>0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f t="shared" si="1"/>
        <v>0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f t="shared" si="1"/>
        <v>0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f t="shared" si="1"/>
        <v>0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f t="shared" si="1"/>
        <v>0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f t="shared" si="1"/>
        <v>0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f t="shared" si="1"/>
        <v>0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f t="shared" si="1"/>
        <v>0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f t="shared" si="1"/>
        <v>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f t="shared" si="1"/>
        <v>0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f t="shared" si="1"/>
        <v>0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f t="shared" si="1"/>
        <v>0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f t="shared" si="1"/>
        <v>0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f t="shared" si="1"/>
        <v>0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f t="shared" si="1"/>
        <v>0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f t="shared" si="1"/>
        <v>0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f t="shared" si="1"/>
        <v>0</v>
      </c>
    </row>
    <row r="112" spans="1:11" ht="12.7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f t="shared" si="1"/>
        <v>0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f t="shared" si="1"/>
        <v>0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f t="shared" si="1"/>
        <v>0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f t="shared" si="1"/>
        <v>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f t="shared" si="1"/>
        <v>0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f t="shared" si="1"/>
        <v>0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f t="shared" si="1"/>
        <v>0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f t="shared" si="1"/>
        <v>0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f t="shared" si="1"/>
        <v>0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f t="shared" si="1"/>
        <v>0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f t="shared" si="1"/>
        <v>0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f t="shared" si="1"/>
        <v>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f t="shared" si="1"/>
        <v>0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f t="shared" si="1"/>
        <v>0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f t="shared" si="1"/>
        <v>0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f t="shared" si="1"/>
        <v>0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f t="shared" si="1"/>
        <v>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f t="shared" si="1"/>
        <v>0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f t="shared" si="1"/>
        <v>0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f t="shared" si="1"/>
        <v>0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f t="shared" si="1"/>
        <v>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 t="shared" ref="K133:K196" si="2">SUM(E133:J133)</f>
        <v>0</v>
      </c>
    </row>
    <row r="134" spans="1:11" ht="17.4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 t="shared" si="2"/>
        <v>0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f t="shared" si="2"/>
        <v>0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f t="shared" si="2"/>
        <v>0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f t="shared" si="2"/>
        <v>0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f t="shared" si="2"/>
        <v>0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f t="shared" si="2"/>
        <v>0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f t="shared" si="2"/>
        <v>0</v>
      </c>
    </row>
    <row r="141" spans="1:11" ht="12.7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f t="shared" si="2"/>
        <v>0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f t="shared" si="2"/>
        <v>0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f t="shared" si="2"/>
        <v>0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f t="shared" si="2"/>
        <v>0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f t="shared" si="2"/>
        <v>0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f t="shared" si="2"/>
        <v>0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f t="shared" si="2"/>
        <v>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f t="shared" si="2"/>
        <v>0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f t="shared" si="2"/>
        <v>0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f t="shared" si="2"/>
        <v>0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f t="shared" si="2"/>
        <v>0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f t="shared" si="2"/>
        <v>0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f t="shared" si="2"/>
        <v>0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f t="shared" si="2"/>
        <v>0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f t="shared" si="2"/>
        <v>0</v>
      </c>
    </row>
    <row r="178" spans="1:11" ht="12.7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f t="shared" si="2"/>
        <v>0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f t="shared" si="2"/>
        <v>0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f t="shared" si="2"/>
        <v>0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f t="shared" si="2"/>
        <v>0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f t="shared" si="2"/>
        <v>0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f t="shared" si="2"/>
        <v>0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f t="shared" si="2"/>
        <v>0</v>
      </c>
    </row>
    <row r="185" spans="1:11" ht="12.7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f t="shared" si="2"/>
        <v>0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f t="shared" si="2"/>
        <v>0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f t="shared" si="2"/>
        <v>0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f t="shared" si="2"/>
        <v>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f t="shared" si="2"/>
        <v>0</v>
      </c>
    </row>
    <row r="192" spans="1:11" ht="12.7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ht="12.7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ht="12.75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f t="shared" si="3"/>
        <v>0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f t="shared" si="3"/>
        <v>0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f t="shared" si="3"/>
        <v>0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12978002</v>
      </c>
      <c r="F204" s="14">
        <v>2341895</v>
      </c>
      <c r="G204" s="14">
        <v>3024948</v>
      </c>
      <c r="H204" s="14">
        <v>7903896</v>
      </c>
      <c r="I204" s="14">
        <v>15417475</v>
      </c>
      <c r="J204" s="14">
        <v>15515055</v>
      </c>
      <c r="K204" s="14">
        <f t="shared" si="3"/>
        <v>57181271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104806</v>
      </c>
      <c r="F207" s="14">
        <v>26201</v>
      </c>
      <c r="G207" s="14">
        <v>26201</v>
      </c>
      <c r="H207" s="14">
        <v>52403</v>
      </c>
      <c r="I207" s="14">
        <v>157209</v>
      </c>
      <c r="J207" s="14">
        <v>183410</v>
      </c>
      <c r="K207" s="14">
        <f t="shared" si="3"/>
        <v>550230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f t="shared" si="3"/>
        <v>0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f t="shared" si="3"/>
        <v>0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f t="shared" si="3"/>
        <v>0</v>
      </c>
    </row>
    <row r="212" spans="1:1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f t="shared" si="3"/>
        <v>0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f t="shared" si="3"/>
        <v>0</v>
      </c>
    </row>
    <row r="215" spans="1:1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f t="shared" si="3"/>
        <v>0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f t="shared" si="3"/>
        <v>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f t="shared" si="3"/>
        <v>0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f t="shared" si="3"/>
        <v>0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f t="shared" si="3"/>
        <v>0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f t="shared" si="3"/>
        <v>0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>
        <v>841983</v>
      </c>
      <c r="F224" s="14">
        <v>0</v>
      </c>
      <c r="G224" s="14">
        <v>184331</v>
      </c>
      <c r="H224" s="14">
        <v>280661</v>
      </c>
      <c r="I224" s="14">
        <v>1465319</v>
      </c>
      <c r="J224" s="14">
        <v>898241</v>
      </c>
      <c r="K224" s="14">
        <f t="shared" si="3"/>
        <v>3670535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4780596</v>
      </c>
      <c r="F225" s="14">
        <v>1176762</v>
      </c>
      <c r="G225" s="14">
        <v>3824477</v>
      </c>
      <c r="H225" s="14">
        <v>1618048</v>
      </c>
      <c r="I225" s="14">
        <v>7207668</v>
      </c>
      <c r="J225" s="14">
        <v>9119907</v>
      </c>
      <c r="K225" s="14">
        <f t="shared" si="3"/>
        <v>27727458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16972</v>
      </c>
      <c r="F226" s="14">
        <v>0</v>
      </c>
      <c r="G226" s="14">
        <v>0</v>
      </c>
      <c r="H226" s="14">
        <v>0</v>
      </c>
      <c r="I226" s="14">
        <v>16972</v>
      </c>
      <c r="J226" s="14">
        <v>16972</v>
      </c>
      <c r="K226" s="14">
        <f t="shared" si="3"/>
        <v>50916</v>
      </c>
    </row>
    <row r="227" spans="1:11" ht="12.7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ht="12.7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f t="shared" si="3"/>
        <v>0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f t="shared" si="3"/>
        <v>0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f t="shared" si="3"/>
        <v>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f t="shared" si="3"/>
        <v>0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f t="shared" si="3"/>
        <v>0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f t="shared" si="3"/>
        <v>0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f t="shared" si="3"/>
        <v>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f t="shared" si="3"/>
        <v>0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ht="12.7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f t="shared" si="3"/>
        <v>0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f t="shared" si="3"/>
        <v>0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ht="20.4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f t="shared" si="4"/>
        <v>0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f t="shared" si="4"/>
        <v>0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f t="shared" si="4"/>
        <v>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f t="shared" si="4"/>
        <v>0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f t="shared" si="5"/>
        <v>0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1">
      <c r="A376" s="17"/>
      <c r="B376" s="17"/>
      <c r="C376" s="17"/>
      <c r="D376" s="12" t="s">
        <v>163</v>
      </c>
      <c r="E376" s="14">
        <f>SUM(E5:E375)</f>
        <v>305201252</v>
      </c>
      <c r="F376" s="14">
        <f t="shared" ref="F376:K376" si="6">SUM(F5:F375)</f>
        <v>95494665</v>
      </c>
      <c r="G376" s="14">
        <f t="shared" si="6"/>
        <v>192613562</v>
      </c>
      <c r="H376" s="14">
        <f t="shared" si="6"/>
        <v>116816442</v>
      </c>
      <c r="I376" s="14">
        <f t="shared" si="6"/>
        <v>476677401</v>
      </c>
      <c r="J376" s="14">
        <f t="shared" si="6"/>
        <v>454898389</v>
      </c>
      <c r="K376" s="14">
        <f t="shared" si="6"/>
        <v>1641701711</v>
      </c>
    </row>
  </sheetData>
  <mergeCells count="7">
    <mergeCell ref="G1:K1"/>
    <mergeCell ref="C2:K2"/>
    <mergeCell ref="A3:A4"/>
    <mergeCell ref="C3:C4"/>
    <mergeCell ref="D3:D4"/>
    <mergeCell ref="E3:K3"/>
    <mergeCell ref="B3:B4"/>
  </mergeCells>
  <phoneticPr fontId="9" type="noConversion"/>
  <conditionalFormatting sqref="A366:C65532 A366:A65533 C366:C65533 A5:D376 E2:K65532">
    <cfRule type="cellIs" dxfId="299" priority="1441" operator="lessThan">
      <formula>0</formula>
    </cfRule>
  </conditionalFormatting>
  <conditionalFormatting sqref="A5:A376 C5:C376 C329:D329 C334:D334 C332:D332 C326:D327 C324:D324 D358 C363:D363 C360:D361 C355:D355 C352:D352">
    <cfRule type="cellIs" dxfId="298" priority="1406" stopIfTrue="1" operator="lessThan">
      <formula>0</formula>
    </cfRule>
  </conditionalFormatting>
  <conditionalFormatting sqref="C230:D376 A6:A376 C6:C376 D5:D376">
    <cfRule type="cellIs" dxfId="297" priority="1391" operator="lessThan">
      <formula>0</formula>
    </cfRule>
  </conditionalFormatting>
  <conditionalFormatting sqref="B5:B357">
    <cfRule type="duplicateValues" dxfId="296" priority="1310"/>
  </conditionalFormatting>
  <conditionalFormatting sqref="B21:B351 B353:B376">
    <cfRule type="duplicateValues" dxfId="295" priority="1206"/>
  </conditionalFormatting>
  <conditionalFormatting sqref="A342 A344:A376">
    <cfRule type="duplicateValues" dxfId="294" priority="1197"/>
  </conditionalFormatting>
  <conditionalFormatting sqref="B345:B357">
    <cfRule type="duplicateValues" dxfId="293" priority="1015"/>
  </conditionalFormatting>
  <conditionalFormatting sqref="B353:B365">
    <cfRule type="duplicateValues" dxfId="292" priority="1011"/>
  </conditionalFormatting>
  <conditionalFormatting sqref="A345:A376">
    <cfRule type="duplicateValues" dxfId="291" priority="1009"/>
  </conditionalFormatting>
  <conditionalFormatting sqref="A334:A360">
    <cfRule type="duplicateValues" dxfId="290" priority="2047"/>
  </conditionalFormatting>
  <conditionalFormatting sqref="A334 A336 A339:A360">
    <cfRule type="duplicateValues" dxfId="289" priority="2052"/>
  </conditionalFormatting>
  <conditionalFormatting sqref="B21:B357">
    <cfRule type="duplicateValues" dxfId="288" priority="2056"/>
  </conditionalFormatting>
  <conditionalFormatting sqref="B21:B376">
    <cfRule type="duplicateValues" dxfId="287" priority="2058"/>
  </conditionalFormatting>
  <conditionalFormatting sqref="A342:A376">
    <cfRule type="duplicateValues" dxfId="286" priority="2062"/>
  </conditionalFormatting>
  <conditionalFormatting sqref="A334:A376">
    <cfRule type="duplicateValues" dxfId="285" priority="2066"/>
  </conditionalFormatting>
  <conditionalFormatting sqref="A334 A336 A339:A376">
    <cfRule type="duplicateValues" dxfId="284" priority="2068"/>
  </conditionalFormatting>
  <conditionalFormatting sqref="A337:A376">
    <cfRule type="duplicateValues" dxfId="283" priority="2072"/>
  </conditionalFormatting>
  <conditionalFormatting sqref="B364:B376">
    <cfRule type="duplicateValues" dxfId="282" priority="720"/>
  </conditionalFormatting>
  <conditionalFormatting sqref="A364:A376">
    <cfRule type="duplicateValues" dxfId="281" priority="718"/>
  </conditionalFormatting>
  <conditionalFormatting sqref="D366:D375">
    <cfRule type="duplicateValues" dxfId="280" priority="685"/>
  </conditionalFormatting>
  <conditionalFormatting sqref="D5:D375">
    <cfRule type="cellIs" dxfId="27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278" priority="9" stopIfTrue="1" operator="lessThan">
      <formula>0</formula>
    </cfRule>
  </conditionalFormatting>
  <conditionalFormatting sqref="D5:D375">
    <cfRule type="cellIs" dxfId="277" priority="8" operator="lessThan">
      <formula>0</formula>
    </cfRule>
  </conditionalFormatting>
  <conditionalFormatting sqref="D366:D375">
    <cfRule type="duplicateValues" dxfId="276" priority="7"/>
  </conditionalFormatting>
  <conditionalFormatting sqref="D366:D375">
    <cfRule type="duplicateValues" dxfId="275" priority="6"/>
  </conditionalFormatting>
  <conditionalFormatting sqref="D5:D375">
    <cfRule type="cellIs" dxfId="27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273" priority="4" stopIfTrue="1" operator="lessThan">
      <formula>0</formula>
    </cfRule>
  </conditionalFormatting>
  <conditionalFormatting sqref="D5:D375">
    <cfRule type="cellIs" dxfId="272" priority="3" operator="lessThan">
      <formula>0</formula>
    </cfRule>
  </conditionalFormatting>
  <conditionalFormatting sqref="D366:D375">
    <cfRule type="duplicateValues" dxfId="271" priority="2"/>
  </conditionalFormatting>
  <conditionalFormatting sqref="D366:D375">
    <cfRule type="duplicateValues" dxfId="270" priority="1"/>
  </conditionalFormatting>
  <pageMargins left="0.25" right="0.27" top="0.32" bottom="0.35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/>
  <dimension ref="A1:K376"/>
  <sheetViews>
    <sheetView zoomScale="90" zoomScaleNormal="90" workbookViewId="0">
      <pane xSplit="4" ySplit="4" topLeftCell="E331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1.28515625" style="16" hidden="1" customWidth="1"/>
    <col min="2" max="2" width="14.7109375" style="16" hidden="1" customWidth="1"/>
    <col min="3" max="3" width="5.7109375" style="16" customWidth="1"/>
    <col min="4" max="4" width="52" style="10" customWidth="1"/>
    <col min="5" max="11" width="18.2851562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227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f t="shared" ref="K5:K68" si="0">SUM(E5:J5)</f>
        <v>0</v>
      </c>
    </row>
    <row r="6" spans="1:1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30118549</v>
      </c>
      <c r="F6" s="14">
        <v>5212825</v>
      </c>
      <c r="G6" s="14">
        <v>3330417</v>
      </c>
      <c r="H6" s="14">
        <v>5502428</v>
      </c>
      <c r="I6" s="14">
        <v>10715253</v>
      </c>
      <c r="J6" s="14">
        <v>53865866</v>
      </c>
      <c r="K6" s="14">
        <f t="shared" si="0"/>
        <v>108745338</v>
      </c>
    </row>
    <row r="7" spans="1:1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111039522</v>
      </c>
      <c r="F7" s="14">
        <v>21360275</v>
      </c>
      <c r="G7" s="14">
        <v>33057568</v>
      </c>
      <c r="H7" s="14">
        <v>37804295</v>
      </c>
      <c r="I7" s="14">
        <v>171051722</v>
      </c>
      <c r="J7" s="14">
        <v>157489643</v>
      </c>
      <c r="K7" s="14">
        <f t="shared" si="0"/>
        <v>531803025</v>
      </c>
    </row>
    <row r="8" spans="1:1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 t="shared" si="0"/>
        <v>0</v>
      </c>
    </row>
    <row r="9" spans="1:1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7278822</v>
      </c>
      <c r="F9" s="14">
        <v>1855386</v>
      </c>
      <c r="G9" s="14">
        <v>2854440</v>
      </c>
      <c r="H9" s="14">
        <v>2711718</v>
      </c>
      <c r="I9" s="14">
        <v>7992432</v>
      </c>
      <c r="J9" s="14">
        <v>10561428</v>
      </c>
      <c r="K9" s="14">
        <f t="shared" si="0"/>
        <v>33254226</v>
      </c>
    </row>
    <row r="10" spans="1:1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175647028</v>
      </c>
      <c r="F10" s="14">
        <v>37757853</v>
      </c>
      <c r="G10" s="14">
        <v>29413576</v>
      </c>
      <c r="H10" s="14">
        <v>44016062</v>
      </c>
      <c r="I10" s="14">
        <v>92830080</v>
      </c>
      <c r="J10" s="14">
        <v>233848359</v>
      </c>
      <c r="K10" s="14">
        <f t="shared" si="0"/>
        <v>613512958</v>
      </c>
    </row>
    <row r="11" spans="1:1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</row>
    <row r="12" spans="1:1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0</v>
      </c>
    </row>
    <row r="13" spans="1:1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77564299</v>
      </c>
      <c r="F13" s="14">
        <v>12561020</v>
      </c>
      <c r="G13" s="14">
        <v>16329326</v>
      </c>
      <c r="H13" s="14">
        <v>22138798</v>
      </c>
      <c r="I13" s="14">
        <v>68457560</v>
      </c>
      <c r="J13" s="14">
        <v>78977415</v>
      </c>
      <c r="K13" s="14">
        <f t="shared" si="0"/>
        <v>276028418</v>
      </c>
    </row>
    <row r="14" spans="1:1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1:1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146833</v>
      </c>
      <c r="F15" s="14">
        <v>0</v>
      </c>
      <c r="G15" s="14">
        <v>2789835</v>
      </c>
      <c r="H15" s="14">
        <v>146833</v>
      </c>
      <c r="I15" s="14">
        <v>146833</v>
      </c>
      <c r="J15" s="14">
        <v>587333</v>
      </c>
      <c r="K15" s="14">
        <f t="shared" si="0"/>
        <v>3817667</v>
      </c>
    </row>
    <row r="16" spans="1:1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1" ht="25.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687994</v>
      </c>
      <c r="F17" s="14">
        <v>343997</v>
      </c>
      <c r="G17" s="14">
        <v>3095975</v>
      </c>
      <c r="H17" s="14">
        <v>687994</v>
      </c>
      <c r="I17" s="14">
        <v>1891985</v>
      </c>
      <c r="J17" s="14">
        <v>1375989</v>
      </c>
      <c r="K17" s="14">
        <f t="shared" si="0"/>
        <v>8083934</v>
      </c>
    </row>
    <row r="18" spans="1:1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83513422</v>
      </c>
      <c r="F18" s="14">
        <v>20645857</v>
      </c>
      <c r="G18" s="14">
        <v>30317790</v>
      </c>
      <c r="H18" s="14">
        <v>29759795</v>
      </c>
      <c r="I18" s="14">
        <v>165538855</v>
      </c>
      <c r="J18" s="14">
        <v>116993191</v>
      </c>
      <c r="K18" s="14">
        <f t="shared" si="0"/>
        <v>446768910</v>
      </c>
    </row>
    <row r="19" spans="1:1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4758472</v>
      </c>
      <c r="F19" s="14">
        <v>1338320</v>
      </c>
      <c r="G19" s="14">
        <v>1189618</v>
      </c>
      <c r="H19" s="14">
        <v>2081831</v>
      </c>
      <c r="I19" s="14">
        <v>5055876</v>
      </c>
      <c r="J19" s="14">
        <v>6394196</v>
      </c>
      <c r="K19" s="14">
        <f t="shared" si="0"/>
        <v>20818313</v>
      </c>
    </row>
    <row r="20" spans="1:1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42402434</v>
      </c>
      <c r="F20" s="14">
        <v>32478460</v>
      </c>
      <c r="G20" s="14">
        <v>81376587</v>
      </c>
      <c r="H20" s="14">
        <v>25982768</v>
      </c>
      <c r="I20" s="14">
        <v>61528639</v>
      </c>
      <c r="J20" s="14">
        <v>106998483</v>
      </c>
      <c r="K20" s="14">
        <f t="shared" si="0"/>
        <v>350767371</v>
      </c>
    </row>
    <row r="21" spans="1:1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1394856</v>
      </c>
      <c r="F21" s="14">
        <v>398530</v>
      </c>
      <c r="G21" s="14">
        <v>597795</v>
      </c>
      <c r="H21" s="14">
        <v>797061</v>
      </c>
      <c r="I21" s="14">
        <v>3387507</v>
      </c>
      <c r="J21" s="14">
        <v>4583098</v>
      </c>
      <c r="K21" s="14">
        <f t="shared" si="0"/>
        <v>11158847</v>
      </c>
    </row>
    <row r="22" spans="1:1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89947305</v>
      </c>
      <c r="F22" s="14">
        <v>19926214</v>
      </c>
      <c r="G22" s="14">
        <v>23092062</v>
      </c>
      <c r="H22" s="14">
        <v>24768098</v>
      </c>
      <c r="I22" s="14">
        <v>73186937</v>
      </c>
      <c r="J22" s="14">
        <v>143952933</v>
      </c>
      <c r="K22" s="14">
        <f t="shared" si="0"/>
        <v>374873549</v>
      </c>
    </row>
    <row r="23" spans="1:1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f t="shared" si="0"/>
        <v>0</v>
      </c>
    </row>
    <row r="24" spans="1:1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61018461</v>
      </c>
      <c r="F24" s="14">
        <v>20039273</v>
      </c>
      <c r="G24" s="14">
        <v>14860585</v>
      </c>
      <c r="H24" s="14">
        <v>20714754</v>
      </c>
      <c r="I24" s="14">
        <v>70024875</v>
      </c>
      <c r="J24" s="14">
        <v>145903921</v>
      </c>
      <c r="K24" s="14">
        <f t="shared" si="0"/>
        <v>332561869</v>
      </c>
    </row>
    <row r="25" spans="1:1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7744801</v>
      </c>
      <c r="F25" s="14">
        <v>1264458</v>
      </c>
      <c r="G25" s="14">
        <v>1264458</v>
      </c>
      <c r="H25" s="14">
        <v>2370858</v>
      </c>
      <c r="I25" s="14">
        <v>10273717</v>
      </c>
      <c r="J25" s="14">
        <v>8060917</v>
      </c>
      <c r="K25" s="14">
        <f t="shared" si="0"/>
        <v>30979209</v>
      </c>
    </row>
    <row r="26" spans="1:1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49539818</v>
      </c>
      <c r="F26" s="14">
        <v>8694743</v>
      </c>
      <c r="G26" s="14">
        <v>8694743</v>
      </c>
      <c r="H26" s="14">
        <v>18602707</v>
      </c>
      <c r="I26" s="14">
        <v>115458104</v>
      </c>
      <c r="J26" s="14">
        <v>73197608</v>
      </c>
      <c r="K26" s="14">
        <f t="shared" si="0"/>
        <v>274187723</v>
      </c>
    </row>
    <row r="27" spans="1:1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30766401</v>
      </c>
      <c r="F27" s="14">
        <v>7014103</v>
      </c>
      <c r="G27" s="14">
        <v>9245862</v>
      </c>
      <c r="H27" s="14">
        <v>13071735</v>
      </c>
      <c r="I27" s="14">
        <v>36983446</v>
      </c>
      <c r="J27" s="14">
        <v>48301655</v>
      </c>
      <c r="K27" s="14">
        <f t="shared" si="0"/>
        <v>145383202</v>
      </c>
    </row>
    <row r="28" spans="1:1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42514308</v>
      </c>
      <c r="F28" s="14">
        <v>9983117</v>
      </c>
      <c r="G28" s="14">
        <v>25818406</v>
      </c>
      <c r="H28" s="14">
        <v>12048589</v>
      </c>
      <c r="I28" s="14">
        <v>57316860</v>
      </c>
      <c r="J28" s="14">
        <v>76250358</v>
      </c>
      <c r="K28" s="14">
        <f t="shared" si="0"/>
        <v>223931638</v>
      </c>
    </row>
    <row r="29" spans="1:1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40065499</v>
      </c>
      <c r="F29" s="14">
        <v>11918218</v>
      </c>
      <c r="G29" s="14">
        <v>20793487</v>
      </c>
      <c r="H29" s="14">
        <v>36515391</v>
      </c>
      <c r="I29" s="14">
        <v>44883502</v>
      </c>
      <c r="J29" s="14">
        <v>89259845</v>
      </c>
      <c r="K29" s="14">
        <f t="shared" si="0"/>
        <v>243435942</v>
      </c>
    </row>
    <row r="30" spans="1:1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2302579</v>
      </c>
      <c r="F30" s="14">
        <v>548233</v>
      </c>
      <c r="G30" s="14">
        <v>1535053</v>
      </c>
      <c r="H30" s="14">
        <v>1425406</v>
      </c>
      <c r="I30" s="14">
        <v>3070105</v>
      </c>
      <c r="J30" s="14">
        <v>4056924</v>
      </c>
      <c r="K30" s="14">
        <f t="shared" si="0"/>
        <v>12938300</v>
      </c>
    </row>
    <row r="31" spans="1:1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261468</v>
      </c>
      <c r="F31" s="14">
        <v>0</v>
      </c>
      <c r="G31" s="14">
        <v>1045872</v>
      </c>
      <c r="H31" s="14">
        <v>261468</v>
      </c>
      <c r="I31" s="14">
        <v>261468</v>
      </c>
      <c r="J31" s="14">
        <v>784404</v>
      </c>
      <c r="K31" s="14">
        <f t="shared" si="0"/>
        <v>2614680</v>
      </c>
    </row>
    <row r="32" spans="1:1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</row>
    <row r="33" spans="1:1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223913</v>
      </c>
      <c r="F33" s="14">
        <v>0</v>
      </c>
      <c r="G33" s="14">
        <v>223913</v>
      </c>
      <c r="H33" s="14">
        <v>223913</v>
      </c>
      <c r="I33" s="14">
        <v>447825</v>
      </c>
      <c r="J33" s="14">
        <v>671736</v>
      </c>
      <c r="K33" s="14">
        <f t="shared" si="0"/>
        <v>1791300</v>
      </c>
    </row>
    <row r="34" spans="1:1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3227359</v>
      </c>
      <c r="F34" s="14">
        <v>520542</v>
      </c>
      <c r="G34" s="14">
        <v>1041084</v>
      </c>
      <c r="H34" s="14">
        <v>1457517</v>
      </c>
      <c r="I34" s="14">
        <v>3539685</v>
      </c>
      <c r="J34" s="14">
        <v>4060226</v>
      </c>
      <c r="K34" s="14">
        <f t="shared" si="0"/>
        <v>13846413</v>
      </c>
    </row>
    <row r="35" spans="1:1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0</v>
      </c>
    </row>
    <row r="36" spans="1:1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10784492</v>
      </c>
      <c r="F36" s="14">
        <v>3206200</v>
      </c>
      <c r="G36" s="14">
        <v>3206200</v>
      </c>
      <c r="H36" s="14">
        <v>13116274</v>
      </c>
      <c r="I36" s="14">
        <v>11367437</v>
      </c>
      <c r="J36" s="14">
        <v>16613947</v>
      </c>
      <c r="K36" s="14">
        <f t="shared" si="0"/>
        <v>58294550</v>
      </c>
    </row>
    <row r="37" spans="1:1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0"/>
        <v>0</v>
      </c>
    </row>
    <row r="38" spans="1:1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0</v>
      </c>
    </row>
    <row r="39" spans="1:1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0"/>
        <v>0</v>
      </c>
    </row>
    <row r="40" spans="1:1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0</v>
      </c>
    </row>
    <row r="41" spans="1:1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0"/>
        <v>0</v>
      </c>
    </row>
    <row r="42" spans="1:1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0"/>
        <v>0</v>
      </c>
    </row>
    <row r="43" spans="1:1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f t="shared" si="0"/>
        <v>0</v>
      </c>
    </row>
    <row r="44" spans="1:1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0"/>
        <v>0</v>
      </c>
    </row>
    <row r="45" spans="1:1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0"/>
        <v>0</v>
      </c>
    </row>
    <row r="46" spans="1:1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0"/>
        <v>0</v>
      </c>
    </row>
    <row r="47" spans="1:1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0"/>
        <v>0</v>
      </c>
    </row>
    <row r="48" spans="1:1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f t="shared" si="0"/>
        <v>0</v>
      </c>
    </row>
    <row r="50" spans="1:1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0</v>
      </c>
    </row>
    <row r="51" spans="1:1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0"/>
        <v>0</v>
      </c>
    </row>
    <row r="52" spans="1:1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f t="shared" si="0"/>
        <v>0</v>
      </c>
    </row>
    <row r="53" spans="1:1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f t="shared" si="0"/>
        <v>0</v>
      </c>
    </row>
    <row r="54" spans="1:1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0"/>
        <v>0</v>
      </c>
    </row>
    <row r="55" spans="1:1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ht="25.5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0</v>
      </c>
    </row>
    <row r="60" spans="1:1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0</v>
      </c>
    </row>
    <row r="61" spans="1:1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0</v>
      </c>
    </row>
    <row r="62" spans="1:1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0</v>
      </c>
    </row>
    <row r="63" spans="1:1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0</v>
      </c>
    </row>
    <row r="64" spans="1:1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 t="shared" si="0"/>
        <v>0</v>
      </c>
    </row>
    <row r="65" spans="1:1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0</v>
      </c>
    </row>
    <row r="67" spans="1:1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0</v>
      </c>
    </row>
    <row r="69" spans="1:1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f t="shared" si="1"/>
        <v>0</v>
      </c>
    </row>
    <row r="71" spans="1:1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f t="shared" si="1"/>
        <v>0</v>
      </c>
    </row>
    <row r="72" spans="1:1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f t="shared" si="1"/>
        <v>0</v>
      </c>
    </row>
    <row r="74" spans="1:1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1422967</v>
      </c>
      <c r="F76" s="14">
        <v>328377</v>
      </c>
      <c r="G76" s="14">
        <v>766213</v>
      </c>
      <c r="H76" s="14">
        <v>547295</v>
      </c>
      <c r="I76" s="14">
        <v>3174311</v>
      </c>
      <c r="J76" s="14">
        <v>1970262</v>
      </c>
      <c r="K76" s="14">
        <f t="shared" si="1"/>
        <v>8209425</v>
      </c>
    </row>
    <row r="77" spans="1:1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f t="shared" si="1"/>
        <v>0</v>
      </c>
    </row>
    <row r="78" spans="1:11" ht="25.5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74489683</v>
      </c>
      <c r="F78" s="14">
        <v>24766391</v>
      </c>
      <c r="G78" s="14">
        <v>58677295</v>
      </c>
      <c r="H78" s="14">
        <v>33529883</v>
      </c>
      <c r="I78" s="14">
        <v>123260421</v>
      </c>
      <c r="J78" s="14">
        <v>130118806</v>
      </c>
      <c r="K78" s="14">
        <f t="shared" si="1"/>
        <v>444842479</v>
      </c>
    </row>
    <row r="79" spans="1:11" ht="16.899999999999999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85850010</v>
      </c>
      <c r="F79" s="14">
        <v>24385411</v>
      </c>
      <c r="G79" s="14">
        <v>30398253</v>
      </c>
      <c r="H79" s="14">
        <v>38248351</v>
      </c>
      <c r="I79" s="14">
        <v>152659356</v>
      </c>
      <c r="J79" s="14">
        <v>134620832</v>
      </c>
      <c r="K79" s="14">
        <f t="shared" si="1"/>
        <v>466162213</v>
      </c>
    </row>
    <row r="80" spans="1:1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21349227</v>
      </c>
      <c r="F80" s="14">
        <v>3633911</v>
      </c>
      <c r="G80" s="14">
        <v>6964996</v>
      </c>
      <c r="H80" s="14">
        <v>13475753</v>
      </c>
      <c r="I80" s="14">
        <v>27859984</v>
      </c>
      <c r="J80" s="14">
        <v>26345855</v>
      </c>
      <c r="K80" s="14">
        <f t="shared" si="1"/>
        <v>99629726</v>
      </c>
    </row>
    <row r="81" spans="1:1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27353743</v>
      </c>
      <c r="F81" s="14">
        <v>7135759</v>
      </c>
      <c r="G81" s="14">
        <v>12062831</v>
      </c>
      <c r="H81" s="14">
        <v>9344446</v>
      </c>
      <c r="I81" s="14">
        <v>35169098</v>
      </c>
      <c r="J81" s="14">
        <v>39586472</v>
      </c>
      <c r="K81" s="14">
        <f t="shared" si="1"/>
        <v>130652349</v>
      </c>
    </row>
    <row r="82" spans="1:1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139255558</v>
      </c>
      <c r="F82" s="14">
        <v>32832611</v>
      </c>
      <c r="G82" s="14">
        <v>42569179</v>
      </c>
      <c r="H82" s="14">
        <v>49588564</v>
      </c>
      <c r="I82" s="14">
        <v>127028240</v>
      </c>
      <c r="J82" s="14">
        <v>158955124</v>
      </c>
      <c r="K82" s="14">
        <f t="shared" si="1"/>
        <v>550229276</v>
      </c>
    </row>
    <row r="83" spans="1:1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2499732</v>
      </c>
      <c r="F83" s="14">
        <v>555496</v>
      </c>
      <c r="G83" s="14">
        <v>833244</v>
      </c>
      <c r="H83" s="14">
        <v>1944236</v>
      </c>
      <c r="I83" s="14">
        <v>3610724</v>
      </c>
      <c r="J83" s="14">
        <v>2777480</v>
      </c>
      <c r="K83" s="14">
        <f t="shared" si="1"/>
        <v>12220912</v>
      </c>
    </row>
    <row r="84" spans="1:1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1923461</v>
      </c>
      <c r="F84" s="14">
        <v>480865</v>
      </c>
      <c r="G84" s="14">
        <v>1282307</v>
      </c>
      <c r="H84" s="14">
        <v>561010</v>
      </c>
      <c r="I84" s="14">
        <v>2564614</v>
      </c>
      <c r="J84" s="14">
        <v>2965335</v>
      </c>
      <c r="K84" s="14">
        <f t="shared" si="1"/>
        <v>9777592</v>
      </c>
    </row>
    <row r="85" spans="1:1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14226572</v>
      </c>
      <c r="F85" s="14">
        <v>4682163</v>
      </c>
      <c r="G85" s="14">
        <v>7023245</v>
      </c>
      <c r="H85" s="14">
        <v>10084659</v>
      </c>
      <c r="I85" s="14">
        <v>37277222</v>
      </c>
      <c r="J85" s="14">
        <v>35296307</v>
      </c>
      <c r="K85" s="14">
        <f t="shared" si="1"/>
        <v>108590168</v>
      </c>
    </row>
    <row r="86" spans="1:11" ht="33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6651736</v>
      </c>
      <c r="F86" s="14">
        <v>2254827</v>
      </c>
      <c r="G86" s="14">
        <v>3607721</v>
      </c>
      <c r="H86" s="14">
        <v>2818532</v>
      </c>
      <c r="I86" s="14">
        <v>12176059</v>
      </c>
      <c r="J86" s="14">
        <v>12176059</v>
      </c>
      <c r="K86" s="14">
        <f t="shared" si="1"/>
        <v>39684934</v>
      </c>
    </row>
    <row r="87" spans="1:1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3844413</v>
      </c>
      <c r="F88" s="14">
        <v>698984</v>
      </c>
      <c r="G88" s="14">
        <v>1922207</v>
      </c>
      <c r="H88" s="14">
        <v>1747461</v>
      </c>
      <c r="I88" s="14">
        <v>4718144</v>
      </c>
      <c r="J88" s="14">
        <v>5766619</v>
      </c>
      <c r="K88" s="14">
        <f t="shared" si="1"/>
        <v>18697828</v>
      </c>
    </row>
    <row r="89" spans="1:1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65263281</v>
      </c>
      <c r="F89" s="14">
        <v>17749428</v>
      </c>
      <c r="G89" s="14">
        <v>36044991</v>
      </c>
      <c r="H89" s="14">
        <v>23210790</v>
      </c>
      <c r="I89" s="14">
        <v>146364512</v>
      </c>
      <c r="J89" s="14">
        <v>87927935</v>
      </c>
      <c r="K89" s="14">
        <f t="shared" si="1"/>
        <v>376560937</v>
      </c>
    </row>
    <row r="90" spans="1:1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85440128</v>
      </c>
      <c r="F90" s="14">
        <v>28627608</v>
      </c>
      <c r="G90" s="14">
        <v>40580372</v>
      </c>
      <c r="H90" s="14">
        <v>35268032</v>
      </c>
      <c r="I90" s="14">
        <v>89571948</v>
      </c>
      <c r="J90" s="14">
        <v>146827163</v>
      </c>
      <c r="K90" s="14">
        <f t="shared" si="1"/>
        <v>426315251</v>
      </c>
    </row>
    <row r="91" spans="1:1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f t="shared" si="1"/>
        <v>0</v>
      </c>
    </row>
    <row r="92" spans="1:1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f t="shared" si="1"/>
        <v>0</v>
      </c>
    </row>
    <row r="93" spans="1:1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f t="shared" si="1"/>
        <v>0</v>
      </c>
    </row>
    <row r="94" spans="1:1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f t="shared" si="1"/>
        <v>0</v>
      </c>
    </row>
    <row r="95" spans="1:1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f t="shared" si="1"/>
        <v>0</v>
      </c>
    </row>
    <row r="96" spans="1:1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f t="shared" si="1"/>
        <v>0</v>
      </c>
    </row>
    <row r="97" spans="1:1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f t="shared" si="1"/>
        <v>0</v>
      </c>
    </row>
    <row r="98" spans="1:1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f t="shared" si="1"/>
        <v>0</v>
      </c>
    </row>
    <row r="99" spans="1:1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f t="shared" si="1"/>
        <v>0</v>
      </c>
    </row>
    <row r="100" spans="1:1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f t="shared" si="1"/>
        <v>0</v>
      </c>
    </row>
    <row r="101" spans="1:1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f t="shared" si="1"/>
        <v>0</v>
      </c>
    </row>
    <row r="102" spans="1:1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f t="shared" si="1"/>
        <v>0</v>
      </c>
    </row>
    <row r="103" spans="1:1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f t="shared" si="1"/>
        <v>0</v>
      </c>
    </row>
    <row r="104" spans="1:1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f t="shared" si="1"/>
        <v>0</v>
      </c>
    </row>
    <row r="105" spans="1:1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f t="shared" si="1"/>
        <v>0</v>
      </c>
    </row>
    <row r="106" spans="1:1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f t="shared" si="1"/>
        <v>0</v>
      </c>
    </row>
    <row r="107" spans="1:1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f t="shared" si="1"/>
        <v>0</v>
      </c>
    </row>
    <row r="108" spans="1:1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f t="shared" si="1"/>
        <v>0</v>
      </c>
    </row>
    <row r="109" spans="1:1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f t="shared" si="1"/>
        <v>0</v>
      </c>
    </row>
    <row r="110" spans="1:1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f t="shared" si="1"/>
        <v>0</v>
      </c>
    </row>
    <row r="111" spans="1:1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f t="shared" si="1"/>
        <v>0</v>
      </c>
    </row>
    <row r="112" spans="1:1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f t="shared" si="1"/>
        <v>0</v>
      </c>
    </row>
    <row r="113" spans="1:1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f t="shared" si="1"/>
        <v>0</v>
      </c>
    </row>
    <row r="114" spans="1:1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f t="shared" si="1"/>
        <v>0</v>
      </c>
    </row>
    <row r="115" spans="1:1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f t="shared" si="1"/>
        <v>0</v>
      </c>
    </row>
    <row r="116" spans="1:1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f t="shared" si="1"/>
        <v>0</v>
      </c>
    </row>
    <row r="117" spans="1:1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f t="shared" si="1"/>
        <v>0</v>
      </c>
    </row>
    <row r="118" spans="1:1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f t="shared" si="1"/>
        <v>0</v>
      </c>
    </row>
    <row r="119" spans="1:1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f t="shared" si="1"/>
        <v>0</v>
      </c>
    </row>
    <row r="120" spans="1:1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f t="shared" si="1"/>
        <v>0</v>
      </c>
    </row>
    <row r="121" spans="1:1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f t="shared" si="1"/>
        <v>0</v>
      </c>
    </row>
    <row r="122" spans="1:1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f t="shared" si="1"/>
        <v>0</v>
      </c>
    </row>
    <row r="123" spans="1:1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f t="shared" si="1"/>
        <v>0</v>
      </c>
    </row>
    <row r="124" spans="1:1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f t="shared" si="1"/>
        <v>0</v>
      </c>
    </row>
    <row r="125" spans="1:1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f t="shared" si="1"/>
        <v>0</v>
      </c>
    </row>
    <row r="126" spans="1:1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f t="shared" si="1"/>
        <v>0</v>
      </c>
    </row>
    <row r="127" spans="1:1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f t="shared" si="1"/>
        <v>0</v>
      </c>
    </row>
    <row r="128" spans="1:1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f t="shared" si="1"/>
        <v>0</v>
      </c>
    </row>
    <row r="129" spans="1:1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f t="shared" si="1"/>
        <v>0</v>
      </c>
    </row>
    <row r="130" spans="1:1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f t="shared" si="1"/>
        <v>0</v>
      </c>
    </row>
    <row r="131" spans="1:1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f t="shared" si="1"/>
        <v>0</v>
      </c>
    </row>
    <row r="132" spans="1:1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f t="shared" si="1"/>
        <v>0</v>
      </c>
    </row>
    <row r="133" spans="1:1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 t="shared" ref="K133:K196" si="2">SUM(E133:J133)</f>
        <v>0</v>
      </c>
    </row>
    <row r="134" spans="1:1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 t="shared" si="2"/>
        <v>0</v>
      </c>
    </row>
    <row r="135" spans="1:1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f t="shared" si="2"/>
        <v>0</v>
      </c>
    </row>
    <row r="136" spans="1:1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f t="shared" si="2"/>
        <v>0</v>
      </c>
    </row>
    <row r="137" spans="1:1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f t="shared" si="2"/>
        <v>0</v>
      </c>
    </row>
    <row r="138" spans="1:1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f t="shared" si="2"/>
        <v>0</v>
      </c>
    </row>
    <row r="139" spans="1:1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f t="shared" si="2"/>
        <v>0</v>
      </c>
    </row>
    <row r="140" spans="1:1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f t="shared" si="2"/>
        <v>0</v>
      </c>
    </row>
    <row r="141" spans="1:1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f t="shared" si="2"/>
        <v>0</v>
      </c>
    </row>
    <row r="142" spans="1:1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f t="shared" si="2"/>
        <v>0</v>
      </c>
    </row>
    <row r="143" spans="1:1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f t="shared" si="2"/>
        <v>0</v>
      </c>
    </row>
    <row r="144" spans="1:1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f t="shared" si="2"/>
        <v>0</v>
      </c>
    </row>
    <row r="145" spans="1:1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f t="shared" si="2"/>
        <v>0</v>
      </c>
    </row>
    <row r="146" spans="1:1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f t="shared" si="2"/>
        <v>0</v>
      </c>
    </row>
    <row r="147" spans="1:1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f t="shared" si="2"/>
        <v>0</v>
      </c>
    </row>
    <row r="148" spans="1:1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f t="shared" si="2"/>
        <v>0</v>
      </c>
    </row>
    <row r="149" spans="1:1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f t="shared" si="2"/>
        <v>0</v>
      </c>
    </row>
    <row r="150" spans="1:1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f t="shared" si="2"/>
        <v>0</v>
      </c>
    </row>
    <row r="151" spans="1:1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f t="shared" si="2"/>
        <v>0</v>
      </c>
    </row>
    <row r="152" spans="1:1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f t="shared" si="2"/>
        <v>0</v>
      </c>
    </row>
    <row r="153" spans="1:1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f t="shared" si="2"/>
        <v>0</v>
      </c>
    </row>
    <row r="154" spans="1:1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f t="shared" si="2"/>
        <v>0</v>
      </c>
    </row>
    <row r="177" spans="1:1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f t="shared" si="2"/>
        <v>0</v>
      </c>
    </row>
    <row r="178" spans="1:11" ht="25.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f t="shared" si="2"/>
        <v>0</v>
      </c>
    </row>
    <row r="179" spans="1:1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f t="shared" si="2"/>
        <v>0</v>
      </c>
    </row>
    <row r="180" spans="1:1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f t="shared" si="2"/>
        <v>0</v>
      </c>
    </row>
    <row r="181" spans="1:1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f t="shared" si="2"/>
        <v>0</v>
      </c>
    </row>
    <row r="182" spans="1:1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f t="shared" si="2"/>
        <v>0</v>
      </c>
    </row>
    <row r="183" spans="1:1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f t="shared" si="2"/>
        <v>0</v>
      </c>
    </row>
    <row r="184" spans="1:1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f t="shared" si="2"/>
        <v>0</v>
      </c>
    </row>
    <row r="185" spans="1:1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f t="shared" si="2"/>
        <v>0</v>
      </c>
    </row>
    <row r="186" spans="1:1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f t="shared" si="2"/>
        <v>0</v>
      </c>
    </row>
    <row r="188" spans="1:1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f t="shared" si="2"/>
        <v>0</v>
      </c>
    </row>
    <row r="189" spans="1:1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f t="shared" si="2"/>
        <v>0</v>
      </c>
    </row>
    <row r="190" spans="1:1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f t="shared" si="2"/>
        <v>0</v>
      </c>
    </row>
    <row r="192" spans="1:11" ht="25.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ht="25.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ht="25.5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3771810</v>
      </c>
      <c r="F201" s="14">
        <v>3064596</v>
      </c>
      <c r="G201" s="14">
        <v>2828858</v>
      </c>
      <c r="H201" s="14">
        <v>4007549</v>
      </c>
      <c r="I201" s="14">
        <v>7307883</v>
      </c>
      <c r="J201" s="14">
        <v>10843955</v>
      </c>
      <c r="K201" s="14">
        <f t="shared" si="3"/>
        <v>31824651</v>
      </c>
    </row>
    <row r="202" spans="1:1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f t="shared" si="3"/>
        <v>0</v>
      </c>
    </row>
    <row r="203" spans="1:1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f t="shared" si="3"/>
        <v>0</v>
      </c>
    </row>
    <row r="204" spans="1:1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89479</v>
      </c>
      <c r="F204" s="14">
        <v>0</v>
      </c>
      <c r="G204" s="14">
        <v>0</v>
      </c>
      <c r="H204" s="14">
        <v>89479</v>
      </c>
      <c r="I204" s="14">
        <v>89479</v>
      </c>
      <c r="J204" s="14">
        <v>89479</v>
      </c>
      <c r="K204" s="14">
        <f t="shared" si="3"/>
        <v>357916</v>
      </c>
    </row>
    <row r="205" spans="1:1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41570539</v>
      </c>
      <c r="F207" s="14">
        <v>12855147</v>
      </c>
      <c r="G207" s="14">
        <v>11686497</v>
      </c>
      <c r="H207" s="14">
        <v>18197545</v>
      </c>
      <c r="I207" s="14">
        <v>43907839</v>
      </c>
      <c r="J207" s="14">
        <v>73457981</v>
      </c>
      <c r="K207" s="14">
        <f t="shared" si="3"/>
        <v>201675548</v>
      </c>
    </row>
    <row r="208" spans="1:1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308541</v>
      </c>
      <c r="F208" s="14">
        <v>308541</v>
      </c>
      <c r="G208" s="14">
        <v>154270</v>
      </c>
      <c r="H208" s="14">
        <v>308541</v>
      </c>
      <c r="I208" s="14">
        <v>308541</v>
      </c>
      <c r="J208" s="14">
        <v>462811</v>
      </c>
      <c r="K208" s="14">
        <f t="shared" si="3"/>
        <v>1851245</v>
      </c>
    </row>
    <row r="209" spans="1:1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64643726</v>
      </c>
      <c r="F209" s="14">
        <v>16616882</v>
      </c>
      <c r="G209" s="14">
        <v>25127969</v>
      </c>
      <c r="H209" s="14">
        <v>28775577</v>
      </c>
      <c r="I209" s="14">
        <v>80247384</v>
      </c>
      <c r="J209" s="14">
        <v>96864267</v>
      </c>
      <c r="K209" s="14">
        <f t="shared" si="3"/>
        <v>312275805</v>
      </c>
    </row>
    <row r="210" spans="1:1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f t="shared" si="3"/>
        <v>0</v>
      </c>
    </row>
    <row r="212" spans="1:1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f t="shared" si="3"/>
        <v>0</v>
      </c>
    </row>
    <row r="213" spans="1:1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3085842</v>
      </c>
      <c r="F214" s="14">
        <v>734725</v>
      </c>
      <c r="G214" s="14">
        <v>2057229</v>
      </c>
      <c r="H214" s="14">
        <v>1616394</v>
      </c>
      <c r="I214" s="14">
        <v>6759465</v>
      </c>
      <c r="J214" s="14">
        <v>7347245</v>
      </c>
      <c r="K214" s="14">
        <f t="shared" si="3"/>
        <v>21600900</v>
      </c>
    </row>
    <row r="215" spans="1:1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5031241</v>
      </c>
      <c r="F215" s="14">
        <v>1467446</v>
      </c>
      <c r="G215" s="14">
        <v>4821607</v>
      </c>
      <c r="H215" s="14">
        <v>2515621</v>
      </c>
      <c r="I215" s="14">
        <v>5869783</v>
      </c>
      <c r="J215" s="14">
        <v>8175769</v>
      </c>
      <c r="K215" s="14">
        <f t="shared" si="3"/>
        <v>27881467</v>
      </c>
    </row>
    <row r="216" spans="1:1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f t="shared" si="3"/>
        <v>0</v>
      </c>
    </row>
    <row r="217" spans="1:1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f t="shared" si="3"/>
        <v>0</v>
      </c>
    </row>
    <row r="219" spans="1:1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77280112</v>
      </c>
      <c r="F220" s="14">
        <v>19279862</v>
      </c>
      <c r="G220" s="14">
        <v>35667744</v>
      </c>
      <c r="H220" s="14">
        <v>35507078</v>
      </c>
      <c r="I220" s="14">
        <v>106521235</v>
      </c>
      <c r="J220" s="14">
        <v>113751183</v>
      </c>
      <c r="K220" s="14">
        <f t="shared" si="3"/>
        <v>388007214</v>
      </c>
    </row>
    <row r="221" spans="1:1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1550029</v>
      </c>
      <c r="F222" s="14">
        <v>357699</v>
      </c>
      <c r="G222" s="14">
        <v>715398</v>
      </c>
      <c r="H222" s="14">
        <v>834631</v>
      </c>
      <c r="I222" s="14">
        <v>2026962</v>
      </c>
      <c r="J222" s="14">
        <v>1907729</v>
      </c>
      <c r="K222" s="14">
        <f t="shared" si="3"/>
        <v>7392448</v>
      </c>
    </row>
    <row r="223" spans="1:1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51811322</v>
      </c>
      <c r="F223" s="14">
        <v>21261220</v>
      </c>
      <c r="G223" s="14">
        <v>25802451</v>
      </c>
      <c r="H223" s="14">
        <v>31788619</v>
      </c>
      <c r="I223" s="14">
        <v>75549577</v>
      </c>
      <c r="J223" s="14">
        <v>88966852</v>
      </c>
      <c r="K223" s="14">
        <f t="shared" si="3"/>
        <v>295180041</v>
      </c>
    </row>
    <row r="224" spans="1:1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746667</v>
      </c>
      <c r="F225" s="14">
        <v>186667</v>
      </c>
      <c r="G225" s="14">
        <v>560000</v>
      </c>
      <c r="H225" s="14">
        <v>186667</v>
      </c>
      <c r="I225" s="14">
        <v>933334</v>
      </c>
      <c r="J225" s="14">
        <v>1306668</v>
      </c>
      <c r="K225" s="14">
        <f t="shared" si="3"/>
        <v>3920003</v>
      </c>
    </row>
    <row r="226" spans="1:1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7835949</v>
      </c>
      <c r="F226" s="14">
        <v>2074222</v>
      </c>
      <c r="G226" s="14">
        <v>1382814</v>
      </c>
      <c r="H226" s="14">
        <v>6683603</v>
      </c>
      <c r="I226" s="14">
        <v>8066418</v>
      </c>
      <c r="J226" s="14">
        <v>15210959</v>
      </c>
      <c r="K226" s="14">
        <f t="shared" si="3"/>
        <v>41253965</v>
      </c>
    </row>
    <row r="227" spans="1:1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5226522</v>
      </c>
      <c r="F231" s="14">
        <v>1742174</v>
      </c>
      <c r="G231" s="14">
        <v>1742174</v>
      </c>
      <c r="H231" s="14">
        <v>3702120</v>
      </c>
      <c r="I231" s="14">
        <v>5444294</v>
      </c>
      <c r="J231" s="14">
        <v>9146413</v>
      </c>
      <c r="K231" s="14">
        <f t="shared" si="3"/>
        <v>27003697</v>
      </c>
    </row>
    <row r="232" spans="1:1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f t="shared" si="3"/>
        <v>0</v>
      </c>
    </row>
    <row r="233" spans="1:1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60050834</v>
      </c>
      <c r="F239" s="14">
        <v>16882619</v>
      </c>
      <c r="G239" s="14">
        <v>26713004</v>
      </c>
      <c r="H239" s="14">
        <v>27140412</v>
      </c>
      <c r="I239" s="14">
        <v>77574565</v>
      </c>
      <c r="J239" s="14">
        <v>101936826</v>
      </c>
      <c r="K239" s="14">
        <f t="shared" si="3"/>
        <v>310298260</v>
      </c>
    </row>
    <row r="240" spans="1:1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171438</v>
      </c>
      <c r="F240" s="14">
        <v>0</v>
      </c>
      <c r="G240" s="14">
        <v>0</v>
      </c>
      <c r="H240" s="14">
        <v>0</v>
      </c>
      <c r="I240" s="14">
        <v>171438</v>
      </c>
      <c r="J240" s="14">
        <v>342876</v>
      </c>
      <c r="K240" s="14">
        <f t="shared" si="3"/>
        <v>685752</v>
      </c>
    </row>
    <row r="241" spans="1:1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346748</v>
      </c>
      <c r="F241" s="14">
        <v>0</v>
      </c>
      <c r="G241" s="14">
        <v>173375</v>
      </c>
      <c r="H241" s="14">
        <v>173374</v>
      </c>
      <c r="I241" s="14">
        <v>173374</v>
      </c>
      <c r="J241" s="14">
        <v>346749</v>
      </c>
      <c r="K241" s="14">
        <f t="shared" si="3"/>
        <v>1213620</v>
      </c>
    </row>
    <row r="242" spans="1:1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55227117</v>
      </c>
      <c r="F242" s="14">
        <v>3194957</v>
      </c>
      <c r="G242" s="14">
        <v>4336013</v>
      </c>
      <c r="H242" s="14">
        <v>7987394</v>
      </c>
      <c r="I242" s="14">
        <v>20310800</v>
      </c>
      <c r="J242" s="14">
        <v>21908278</v>
      </c>
      <c r="K242" s="14">
        <f t="shared" si="3"/>
        <v>112964559</v>
      </c>
    </row>
    <row r="243" spans="1:1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f t="shared" si="3"/>
        <v>0</v>
      </c>
    </row>
    <row r="244" spans="1:1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f t="shared" si="3"/>
        <v>0</v>
      </c>
    </row>
    <row r="249" spans="1:1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f t="shared" si="3"/>
        <v>0</v>
      </c>
    </row>
    <row r="255" spans="1:1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f t="shared" si="3"/>
        <v>0</v>
      </c>
    </row>
    <row r="261" spans="1:1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f t="shared" si="4"/>
        <v>0</v>
      </c>
    </row>
    <row r="282" spans="1:1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f t="shared" si="4"/>
        <v>0</v>
      </c>
    </row>
    <row r="300" spans="1:1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f t="shared" si="4"/>
        <v>0</v>
      </c>
    </row>
    <row r="310" spans="1:1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f t="shared" si="4"/>
        <v>0</v>
      </c>
    </row>
    <row r="314" spans="1:1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ht="12.75" customHeight="1">
      <c r="A353" s="17"/>
      <c r="B353" s="25">
        <v>780634</v>
      </c>
      <c r="C353" s="17">
        <v>349</v>
      </c>
      <c r="D353" s="12" t="s">
        <v>372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f t="shared" si="5"/>
        <v>0</v>
      </c>
    </row>
    <row r="354" spans="1:1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1">
      <c r="A376" s="17"/>
      <c r="B376" s="17"/>
      <c r="C376" s="17"/>
      <c r="D376" s="12" t="s">
        <v>163</v>
      </c>
      <c r="E376" s="14">
        <f>SUM(E5:E375)</f>
        <v>1781267062</v>
      </c>
      <c r="F376" s="14">
        <f t="shared" ref="F376:K376" si="6">SUM(F5:F375)</f>
        <v>465226212</v>
      </c>
      <c r="G376" s="14">
        <f t="shared" si="6"/>
        <v>701676909</v>
      </c>
      <c r="H376" s="14">
        <f t="shared" si="6"/>
        <v>706089909</v>
      </c>
      <c r="I376" s="14">
        <f t="shared" si="6"/>
        <v>2222107707</v>
      </c>
      <c r="J376" s="14">
        <f t="shared" si="6"/>
        <v>2720189764</v>
      </c>
      <c r="K376" s="14">
        <f t="shared" si="6"/>
        <v>8596557563</v>
      </c>
    </row>
  </sheetData>
  <mergeCells count="7">
    <mergeCell ref="G1:K1"/>
    <mergeCell ref="C2:K2"/>
    <mergeCell ref="A3:A4"/>
    <mergeCell ref="C3:C4"/>
    <mergeCell ref="E3:K3"/>
    <mergeCell ref="D3:D4"/>
    <mergeCell ref="B3:B4"/>
  </mergeCells>
  <phoneticPr fontId="0" type="noConversion"/>
  <conditionalFormatting sqref="A366:C65532 A366:A65533 C366:C65533 A5:D376 E2:K65532">
    <cfRule type="cellIs" dxfId="269" priority="1812" operator="lessThan">
      <formula>0</formula>
    </cfRule>
  </conditionalFormatting>
  <conditionalFormatting sqref="A5:A376 C5:C376 C329:D329 C334:D334 C332:D332 C326:D327 C324:D324 D358 C363:D363 C360:D361 C355:D355 C352:D352">
    <cfRule type="cellIs" dxfId="268" priority="1549" stopIfTrue="1" operator="lessThan">
      <formula>0</formula>
    </cfRule>
  </conditionalFormatting>
  <conditionalFormatting sqref="C230:D376 A6:A376 C6:C376 D5:D376">
    <cfRule type="cellIs" dxfId="267" priority="1533" operator="lessThan">
      <formula>0</formula>
    </cfRule>
  </conditionalFormatting>
  <conditionalFormatting sqref="B5:B357">
    <cfRule type="duplicateValues" dxfId="266" priority="1443"/>
  </conditionalFormatting>
  <conditionalFormatting sqref="B21:B351 B353:B376">
    <cfRule type="duplicateValues" dxfId="265" priority="1329"/>
  </conditionalFormatting>
  <conditionalFormatting sqref="A342 A344:A376">
    <cfRule type="duplicateValues" dxfId="264" priority="1320"/>
  </conditionalFormatting>
  <conditionalFormatting sqref="B345:B357">
    <cfRule type="duplicateValues" dxfId="263" priority="1015"/>
  </conditionalFormatting>
  <conditionalFormatting sqref="B353:B365">
    <cfRule type="duplicateValues" dxfId="262" priority="1011"/>
  </conditionalFormatting>
  <conditionalFormatting sqref="A345:A376">
    <cfRule type="duplicateValues" dxfId="261" priority="1009"/>
  </conditionalFormatting>
  <conditionalFormatting sqref="A334:A360">
    <cfRule type="duplicateValues" dxfId="260" priority="2470"/>
  </conditionalFormatting>
  <conditionalFormatting sqref="A334 A336 A339:A360">
    <cfRule type="duplicateValues" dxfId="259" priority="2475"/>
  </conditionalFormatting>
  <conditionalFormatting sqref="B21:B357">
    <cfRule type="duplicateValues" dxfId="258" priority="2479"/>
  </conditionalFormatting>
  <conditionalFormatting sqref="B21:B376">
    <cfRule type="duplicateValues" dxfId="257" priority="2481"/>
  </conditionalFormatting>
  <conditionalFormatting sqref="A342:A376">
    <cfRule type="duplicateValues" dxfId="256" priority="2485"/>
  </conditionalFormatting>
  <conditionalFormatting sqref="A334:A376">
    <cfRule type="duplicateValues" dxfId="255" priority="2489"/>
  </conditionalFormatting>
  <conditionalFormatting sqref="A334 A336 A339:A376">
    <cfRule type="duplicateValues" dxfId="254" priority="2491"/>
  </conditionalFormatting>
  <conditionalFormatting sqref="A337:A376">
    <cfRule type="duplicateValues" dxfId="253" priority="2495"/>
  </conditionalFormatting>
  <conditionalFormatting sqref="B364:B376">
    <cfRule type="duplicateValues" dxfId="252" priority="720"/>
  </conditionalFormatting>
  <conditionalFormatting sqref="A364:A376">
    <cfRule type="duplicateValues" dxfId="251" priority="718"/>
  </conditionalFormatting>
  <conditionalFormatting sqref="D366:D375">
    <cfRule type="duplicateValues" dxfId="250" priority="685"/>
  </conditionalFormatting>
  <conditionalFormatting sqref="D5:D375">
    <cfRule type="cellIs" dxfId="24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248" priority="9" stopIfTrue="1" operator="lessThan">
      <formula>0</formula>
    </cfRule>
  </conditionalFormatting>
  <conditionalFormatting sqref="D5:D375">
    <cfRule type="cellIs" dxfId="247" priority="8" operator="lessThan">
      <formula>0</formula>
    </cfRule>
  </conditionalFormatting>
  <conditionalFormatting sqref="D366:D375">
    <cfRule type="duplicateValues" dxfId="246" priority="7"/>
  </conditionalFormatting>
  <conditionalFormatting sqref="D366:D375">
    <cfRule type="duplicateValues" dxfId="245" priority="6"/>
  </conditionalFormatting>
  <conditionalFormatting sqref="D5:D375">
    <cfRule type="cellIs" dxfId="24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243" priority="4" stopIfTrue="1" operator="lessThan">
      <formula>0</formula>
    </cfRule>
  </conditionalFormatting>
  <conditionalFormatting sqref="D5:D375">
    <cfRule type="cellIs" dxfId="242" priority="3" operator="lessThan">
      <formula>0</formula>
    </cfRule>
  </conditionalFormatting>
  <conditionalFormatting sqref="D366:D375">
    <cfRule type="duplicateValues" dxfId="241" priority="2"/>
  </conditionalFormatting>
  <conditionalFormatting sqref="D366:D375">
    <cfRule type="duplicateValues" dxfId="240" priority="1"/>
  </conditionalFormatting>
  <pageMargins left="0.17" right="0.17" top="0.37" bottom="0.4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K397"/>
  <sheetViews>
    <sheetView zoomScale="90" zoomScaleNormal="90" workbookViewId="0">
      <pane xSplit="4" ySplit="4" topLeftCell="E5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6.28515625" style="16" hidden="1" customWidth="1"/>
    <col min="2" max="2" width="18.4257812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2.75" customHeight="1">
      <c r="A3" s="28" t="s">
        <v>28</v>
      </c>
      <c r="B3" s="36" t="s">
        <v>205</v>
      </c>
      <c r="C3" s="29" t="s">
        <v>29</v>
      </c>
      <c r="D3" s="28" t="s">
        <v>30</v>
      </c>
      <c r="E3" s="43" t="s">
        <v>228</v>
      </c>
      <c r="F3" s="43"/>
      <c r="G3" s="43"/>
      <c r="H3" s="43"/>
      <c r="I3" s="43"/>
      <c r="J3" s="43"/>
      <c r="K3" s="43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s="5" customFormat="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78032282</v>
      </c>
      <c r="F5" s="14">
        <v>26185204</v>
      </c>
      <c r="G5" s="14">
        <v>39931247</v>
      </c>
      <c r="H5" s="14">
        <v>20703851</v>
      </c>
      <c r="I5" s="14">
        <v>84724361</v>
      </c>
      <c r="J5" s="14">
        <v>126319182</v>
      </c>
      <c r="K5" s="14">
        <f t="shared" ref="K5:K68" si="0">SUM(E5:J5)</f>
        <v>375896127</v>
      </c>
    </row>
    <row r="6" spans="1:11" s="5" customFormat="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286923372</v>
      </c>
      <c r="F6" s="14">
        <v>50728884</v>
      </c>
      <c r="G6" s="14">
        <v>31784228</v>
      </c>
      <c r="H6" s="14">
        <v>52325258</v>
      </c>
      <c r="I6" s="14">
        <v>101817669</v>
      </c>
      <c r="J6" s="14">
        <v>513961339</v>
      </c>
      <c r="K6" s="14">
        <f t="shared" si="0"/>
        <v>1037540750</v>
      </c>
    </row>
    <row r="7" spans="1:11" s="5" customFormat="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329240258</v>
      </c>
      <c r="F7" s="14">
        <v>63257944</v>
      </c>
      <c r="G7" s="14">
        <v>97833390</v>
      </c>
      <c r="H7" s="14">
        <v>112053794</v>
      </c>
      <c r="I7" s="14">
        <v>507225517</v>
      </c>
      <c r="J7" s="14">
        <v>466956313</v>
      </c>
      <c r="K7" s="14">
        <f t="shared" si="0"/>
        <v>1576567216</v>
      </c>
    </row>
    <row r="8" spans="1:11" s="5" customFormat="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87555159</v>
      </c>
      <c r="F8" s="14">
        <v>33299019</v>
      </c>
      <c r="G8" s="14">
        <v>18011281</v>
      </c>
      <c r="H8" s="14">
        <v>75501627</v>
      </c>
      <c r="I8" s="14">
        <v>117983209</v>
      </c>
      <c r="J8" s="14">
        <v>242382264</v>
      </c>
      <c r="K8" s="14">
        <f t="shared" si="0"/>
        <v>574732559</v>
      </c>
    </row>
    <row r="9" spans="1:11" s="5" customFormat="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49085336</v>
      </c>
      <c r="F9" s="14">
        <v>12683705</v>
      </c>
      <c r="G9" s="14">
        <v>19083329</v>
      </c>
      <c r="H9" s="14">
        <v>18656914</v>
      </c>
      <c r="I9" s="14">
        <v>54515092</v>
      </c>
      <c r="J9" s="14">
        <v>71366579</v>
      </c>
      <c r="K9" s="14">
        <f t="shared" si="0"/>
        <v>225390955</v>
      </c>
    </row>
    <row r="10" spans="1:11" s="5" customFormat="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458105437</v>
      </c>
      <c r="F10" s="14">
        <v>98624664</v>
      </c>
      <c r="G10" s="14">
        <v>76566229</v>
      </c>
      <c r="H10" s="14">
        <v>114939405</v>
      </c>
      <c r="I10" s="14">
        <v>241934753</v>
      </c>
      <c r="J10" s="14">
        <v>610388406</v>
      </c>
      <c r="K10" s="14">
        <f t="shared" si="0"/>
        <v>1600558894</v>
      </c>
    </row>
    <row r="11" spans="1:11" s="5" customFormat="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</row>
    <row r="12" spans="1:11" s="5" customFormat="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259691056</v>
      </c>
      <c r="F12" s="14">
        <v>77718765</v>
      </c>
      <c r="G12" s="14">
        <v>113033793</v>
      </c>
      <c r="H12" s="14">
        <v>121819215</v>
      </c>
      <c r="I12" s="14">
        <v>324872473</v>
      </c>
      <c r="J12" s="14">
        <v>403857096</v>
      </c>
      <c r="K12" s="14">
        <f t="shared" si="0"/>
        <v>1300992398</v>
      </c>
    </row>
    <row r="13" spans="1:11" s="5" customFormat="1" ht="25.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126663756</v>
      </c>
      <c r="F13" s="14">
        <v>20581300</v>
      </c>
      <c r="G13" s="14">
        <v>26734189</v>
      </c>
      <c r="H13" s="14">
        <v>36090466</v>
      </c>
      <c r="I13" s="14">
        <v>111848355</v>
      </c>
      <c r="J13" s="14">
        <v>128831864</v>
      </c>
      <c r="K13" s="14">
        <f t="shared" si="0"/>
        <v>450749930</v>
      </c>
    </row>
    <row r="14" spans="1:11" s="5" customFormat="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37476786</v>
      </c>
      <c r="F14" s="14">
        <v>7886973</v>
      </c>
      <c r="G14" s="14">
        <v>9816399</v>
      </c>
      <c r="H14" s="14">
        <v>9523438</v>
      </c>
      <c r="I14" s="14">
        <v>34357409</v>
      </c>
      <c r="J14" s="14">
        <v>54500438</v>
      </c>
      <c r="K14" s="14">
        <f t="shared" si="0"/>
        <v>153561443</v>
      </c>
    </row>
    <row r="15" spans="1:11" s="5" customFormat="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19454228</v>
      </c>
      <c r="F15" s="14">
        <v>11533214</v>
      </c>
      <c r="G15" s="14">
        <v>460394121</v>
      </c>
      <c r="H15" s="14">
        <v>36911446</v>
      </c>
      <c r="I15" s="14">
        <v>30838079</v>
      </c>
      <c r="J15" s="14">
        <v>124789943</v>
      </c>
      <c r="K15" s="14">
        <f t="shared" si="0"/>
        <v>683921031</v>
      </c>
    </row>
    <row r="16" spans="1:11" s="5" customFormat="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42836230</v>
      </c>
      <c r="F16" s="14">
        <v>7002769</v>
      </c>
      <c r="G16" s="14">
        <v>82869165</v>
      </c>
      <c r="H16" s="14">
        <v>13859249</v>
      </c>
      <c r="I16" s="14">
        <v>34094481</v>
      </c>
      <c r="J16" s="14">
        <v>30433165</v>
      </c>
      <c r="K16" s="14">
        <f t="shared" si="0"/>
        <v>211095059</v>
      </c>
    </row>
    <row r="17" spans="1:11" s="5" customFormat="1" ht="25.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52813964</v>
      </c>
      <c r="F17" s="14">
        <v>19214965</v>
      </c>
      <c r="G17" s="14">
        <v>222415655</v>
      </c>
      <c r="H17" s="14">
        <v>50935624</v>
      </c>
      <c r="I17" s="14">
        <v>139830736</v>
      </c>
      <c r="J17" s="14">
        <v>98468240</v>
      </c>
      <c r="K17" s="14">
        <f t="shared" si="0"/>
        <v>583679184</v>
      </c>
    </row>
    <row r="18" spans="1:11" s="5" customFormat="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196907970</v>
      </c>
      <c r="F18" s="14">
        <v>51890658</v>
      </c>
      <c r="G18" s="14">
        <v>66654009</v>
      </c>
      <c r="H18" s="14">
        <v>88651246</v>
      </c>
      <c r="I18" s="14">
        <v>417166310</v>
      </c>
      <c r="J18" s="14">
        <v>291646112</v>
      </c>
      <c r="K18" s="14">
        <f t="shared" si="0"/>
        <v>1112916305</v>
      </c>
    </row>
    <row r="19" spans="1:11" s="5" customFormat="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56233929</v>
      </c>
      <c r="F19" s="14">
        <v>16135002</v>
      </c>
      <c r="G19" s="14">
        <v>14701439</v>
      </c>
      <c r="H19" s="14">
        <v>23193097</v>
      </c>
      <c r="I19" s="14">
        <v>59122183</v>
      </c>
      <c r="J19" s="14">
        <v>74225653</v>
      </c>
      <c r="K19" s="14">
        <f t="shared" si="0"/>
        <v>243611303</v>
      </c>
    </row>
    <row r="20" spans="1:11" s="5" customFormat="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204412640</v>
      </c>
      <c r="F20" s="14">
        <v>156666099</v>
      </c>
      <c r="G20" s="14">
        <v>392350597</v>
      </c>
      <c r="H20" s="14">
        <v>125149104</v>
      </c>
      <c r="I20" s="14">
        <v>296113291</v>
      </c>
      <c r="J20" s="14">
        <v>514786164</v>
      </c>
      <c r="K20" s="14">
        <f t="shared" si="0"/>
        <v>1689477895</v>
      </c>
    </row>
    <row r="21" spans="1:11" s="5" customFormat="1" ht="25.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14265979</v>
      </c>
      <c r="F21" s="14">
        <v>3216633</v>
      </c>
      <c r="G21" s="14">
        <v>7931603</v>
      </c>
      <c r="H21" s="14">
        <v>8463628</v>
      </c>
      <c r="I21" s="14">
        <v>34288789</v>
      </c>
      <c r="J21" s="14">
        <v>40694583</v>
      </c>
      <c r="K21" s="14">
        <f t="shared" si="0"/>
        <v>108861215</v>
      </c>
    </row>
    <row r="22" spans="1:11" s="5" customFormat="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382613762</v>
      </c>
      <c r="F22" s="14">
        <v>84835765</v>
      </c>
      <c r="G22" s="14">
        <v>98336271</v>
      </c>
      <c r="H22" s="14">
        <v>105400370</v>
      </c>
      <c r="I22" s="14">
        <v>311673121</v>
      </c>
      <c r="J22" s="14">
        <v>612511740</v>
      </c>
      <c r="K22" s="14">
        <f t="shared" si="0"/>
        <v>1595371029</v>
      </c>
    </row>
    <row r="23" spans="1:11" s="5" customFormat="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74300357</v>
      </c>
      <c r="F23" s="14">
        <v>150597008</v>
      </c>
      <c r="G23" s="14">
        <v>44122886</v>
      </c>
      <c r="H23" s="14">
        <v>18289285</v>
      </c>
      <c r="I23" s="14">
        <v>25713354</v>
      </c>
      <c r="J23" s="14">
        <v>114186524</v>
      </c>
      <c r="K23" s="14">
        <f t="shared" si="0"/>
        <v>427209414</v>
      </c>
    </row>
    <row r="24" spans="1:11" s="5" customFormat="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145511075</v>
      </c>
      <c r="F24" s="14">
        <v>47670813</v>
      </c>
      <c r="G24" s="14">
        <v>35612351</v>
      </c>
      <c r="H24" s="14">
        <v>49382106</v>
      </c>
      <c r="I24" s="14">
        <v>167564510</v>
      </c>
      <c r="J24" s="14">
        <v>348522036</v>
      </c>
      <c r="K24" s="14">
        <f t="shared" si="0"/>
        <v>794262891</v>
      </c>
    </row>
    <row r="25" spans="1:11" s="5" customFormat="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239432197</v>
      </c>
      <c r="F25" s="14">
        <v>36488140</v>
      </c>
      <c r="G25" s="14">
        <v>37801009</v>
      </c>
      <c r="H25" s="14">
        <v>73899962</v>
      </c>
      <c r="I25" s="14">
        <v>314827875</v>
      </c>
      <c r="J25" s="14">
        <v>250286601</v>
      </c>
      <c r="K25" s="14">
        <f t="shared" si="0"/>
        <v>952735784</v>
      </c>
    </row>
    <row r="26" spans="1:11" s="5" customFormat="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327094700</v>
      </c>
      <c r="F26" s="14">
        <v>57388178</v>
      </c>
      <c r="G26" s="14">
        <v>57418179</v>
      </c>
      <c r="H26" s="14">
        <v>122667958</v>
      </c>
      <c r="I26" s="14">
        <v>764163311</v>
      </c>
      <c r="J26" s="14">
        <v>483698587</v>
      </c>
      <c r="K26" s="14">
        <f t="shared" si="0"/>
        <v>1812430913</v>
      </c>
    </row>
    <row r="27" spans="1:11" s="5" customFormat="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71797211</v>
      </c>
      <c r="F27" s="14">
        <v>16179663</v>
      </c>
      <c r="G27" s="14">
        <v>21428704</v>
      </c>
      <c r="H27" s="14">
        <v>30529498</v>
      </c>
      <c r="I27" s="14">
        <v>86312043</v>
      </c>
      <c r="J27" s="14">
        <v>112503996</v>
      </c>
      <c r="K27" s="14">
        <f t="shared" si="0"/>
        <v>338751115</v>
      </c>
    </row>
    <row r="28" spans="1:11" s="5" customFormat="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418966570</v>
      </c>
      <c r="F28" s="14">
        <v>102703842</v>
      </c>
      <c r="G28" s="14">
        <v>254347024</v>
      </c>
      <c r="H28" s="14">
        <v>126970372</v>
      </c>
      <c r="I28" s="14">
        <v>565950027</v>
      </c>
      <c r="J28" s="14">
        <v>742941608</v>
      </c>
      <c r="K28" s="14">
        <f t="shared" si="0"/>
        <v>2211879443</v>
      </c>
    </row>
    <row r="29" spans="1:11" s="5" customFormat="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243777442</v>
      </c>
      <c r="F29" s="14">
        <v>73206242</v>
      </c>
      <c r="G29" s="14">
        <v>128618226</v>
      </c>
      <c r="H29" s="14">
        <v>221951808</v>
      </c>
      <c r="I29" s="14">
        <v>273865811</v>
      </c>
      <c r="J29" s="14">
        <v>542104972</v>
      </c>
      <c r="K29" s="14">
        <f t="shared" si="0"/>
        <v>1483524501</v>
      </c>
    </row>
    <row r="30" spans="1:11" s="5" customFormat="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141595225</v>
      </c>
      <c r="F30" s="14">
        <v>30301629</v>
      </c>
      <c r="G30" s="14">
        <v>87806507</v>
      </c>
      <c r="H30" s="14">
        <v>80100177</v>
      </c>
      <c r="I30" s="14">
        <v>175228492</v>
      </c>
      <c r="J30" s="14">
        <v>227679701</v>
      </c>
      <c r="K30" s="14">
        <f t="shared" si="0"/>
        <v>742711731</v>
      </c>
    </row>
    <row r="31" spans="1:11" s="5" customFormat="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46138169</v>
      </c>
      <c r="F31" s="14">
        <v>13816630</v>
      </c>
      <c r="G31" s="14">
        <v>151312499</v>
      </c>
      <c r="H31" s="14">
        <v>39981371</v>
      </c>
      <c r="I31" s="14">
        <v>57231622</v>
      </c>
      <c r="J31" s="14">
        <v>109321028</v>
      </c>
      <c r="K31" s="14">
        <f t="shared" si="0"/>
        <v>417801319</v>
      </c>
    </row>
    <row r="32" spans="1:11" s="5" customFormat="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37046263</v>
      </c>
      <c r="F32" s="14">
        <v>5502179</v>
      </c>
      <c r="G32" s="14">
        <v>8408279</v>
      </c>
      <c r="H32" s="14">
        <v>20014381</v>
      </c>
      <c r="I32" s="14">
        <v>42109235</v>
      </c>
      <c r="J32" s="14">
        <v>49825545</v>
      </c>
      <c r="K32" s="14">
        <f t="shared" si="0"/>
        <v>162905882</v>
      </c>
    </row>
    <row r="33" spans="1:11" s="5" customFormat="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172093151</v>
      </c>
      <c r="F33" s="14">
        <v>45469952</v>
      </c>
      <c r="G33" s="14">
        <v>81499860</v>
      </c>
      <c r="H33" s="14">
        <v>113032402</v>
      </c>
      <c r="I33" s="14">
        <v>241817796</v>
      </c>
      <c r="J33" s="14">
        <v>297622081</v>
      </c>
      <c r="K33" s="14">
        <f t="shared" si="0"/>
        <v>951535242</v>
      </c>
    </row>
    <row r="34" spans="1:11" s="5" customFormat="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134241813</v>
      </c>
      <c r="F34" s="14">
        <v>20173477</v>
      </c>
      <c r="G34" s="14">
        <v>44365706</v>
      </c>
      <c r="H34" s="14">
        <v>61971804</v>
      </c>
      <c r="I34" s="14">
        <v>147826556</v>
      </c>
      <c r="J34" s="14">
        <v>168143321</v>
      </c>
      <c r="K34" s="14">
        <f t="shared" si="0"/>
        <v>576722677</v>
      </c>
    </row>
    <row r="35" spans="1:11" s="5" customFormat="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99466229</v>
      </c>
      <c r="F35" s="14">
        <v>15952479</v>
      </c>
      <c r="G35" s="14">
        <v>25986546</v>
      </c>
      <c r="H35" s="14">
        <v>69950188</v>
      </c>
      <c r="I35" s="14">
        <v>151890937</v>
      </c>
      <c r="J35" s="14">
        <v>113595467</v>
      </c>
      <c r="K35" s="14">
        <f t="shared" si="0"/>
        <v>476841846</v>
      </c>
    </row>
    <row r="36" spans="1:11" s="5" customFormat="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63252107</v>
      </c>
      <c r="F36" s="14">
        <v>19096671</v>
      </c>
      <c r="G36" s="14">
        <v>17792343</v>
      </c>
      <c r="H36" s="14">
        <v>78462425</v>
      </c>
      <c r="I36" s="14">
        <v>68196851</v>
      </c>
      <c r="J36" s="14">
        <v>97993935</v>
      </c>
      <c r="K36" s="14">
        <f t="shared" si="0"/>
        <v>344794332</v>
      </c>
    </row>
    <row r="37" spans="1:11" s="5" customFormat="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f t="shared" si="0"/>
        <v>0</v>
      </c>
    </row>
    <row r="38" spans="1:11" s="5" customFormat="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0</v>
      </c>
    </row>
    <row r="39" spans="1:11" s="5" customFormat="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0"/>
        <v>0</v>
      </c>
    </row>
    <row r="40" spans="1:11" s="5" customFormat="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0</v>
      </c>
    </row>
    <row r="41" spans="1:11" s="5" customFormat="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f t="shared" si="0"/>
        <v>0</v>
      </c>
    </row>
    <row r="42" spans="1:11" s="5" customFormat="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0"/>
        <v>0</v>
      </c>
    </row>
    <row r="43" spans="1:11" s="5" customFormat="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f t="shared" si="0"/>
        <v>0</v>
      </c>
    </row>
    <row r="44" spans="1:11" s="5" customFormat="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0"/>
        <v>0</v>
      </c>
    </row>
    <row r="45" spans="1:11" s="5" customFormat="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f t="shared" si="0"/>
        <v>0</v>
      </c>
    </row>
    <row r="46" spans="1:11" s="5" customFormat="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0"/>
        <v>0</v>
      </c>
    </row>
    <row r="47" spans="1:11" s="5" customFormat="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0"/>
        <v>0</v>
      </c>
    </row>
    <row r="48" spans="1:11" s="5" customFormat="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s="5" customFormat="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f t="shared" si="0"/>
        <v>0</v>
      </c>
    </row>
    <row r="50" spans="1:11" s="5" customFormat="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0</v>
      </c>
    </row>
    <row r="51" spans="1:11" s="5" customFormat="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f t="shared" si="0"/>
        <v>0</v>
      </c>
    </row>
    <row r="52" spans="1:11" s="5" customFormat="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f t="shared" si="0"/>
        <v>0</v>
      </c>
    </row>
    <row r="53" spans="1:11" s="5" customFormat="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f t="shared" si="0"/>
        <v>0</v>
      </c>
    </row>
    <row r="54" spans="1:11" s="5" customFormat="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0"/>
        <v>0</v>
      </c>
    </row>
    <row r="55" spans="1:11" s="5" customFormat="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s="5" customFormat="1" ht="25.5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s="5" customFormat="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s="5" customFormat="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s="5" customFormat="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0</v>
      </c>
    </row>
    <row r="60" spans="1:11" s="5" customFormat="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0</v>
      </c>
    </row>
    <row r="61" spans="1:11" s="5" customFormat="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0</v>
      </c>
    </row>
    <row r="62" spans="1:11" s="5" customFormat="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0</v>
      </c>
    </row>
    <row r="63" spans="1:11" s="5" customFormat="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0</v>
      </c>
    </row>
    <row r="64" spans="1:11" s="5" customFormat="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 t="shared" si="0"/>
        <v>0</v>
      </c>
    </row>
    <row r="65" spans="1:11" s="5" customFormat="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s="5" customFormat="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0</v>
      </c>
    </row>
    <row r="67" spans="1:11" s="5" customFormat="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s="5" customFormat="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0</v>
      </c>
    </row>
    <row r="69" spans="1:11" s="5" customFormat="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s="5" customFormat="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f t="shared" si="1"/>
        <v>0</v>
      </c>
    </row>
    <row r="71" spans="1:11" s="5" customFormat="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f t="shared" si="1"/>
        <v>0</v>
      </c>
    </row>
    <row r="72" spans="1:11" s="5" customFormat="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s="5" customFormat="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f t="shared" si="1"/>
        <v>0</v>
      </c>
    </row>
    <row r="74" spans="1:11" s="5" customFormat="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s="5" customFormat="1" ht="25.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s="5" customFormat="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10086663</v>
      </c>
      <c r="F76" s="14">
        <v>2613268</v>
      </c>
      <c r="G76" s="14">
        <v>5222953</v>
      </c>
      <c r="H76" s="14">
        <v>3759098</v>
      </c>
      <c r="I76" s="14">
        <v>23947121</v>
      </c>
      <c r="J76" s="14">
        <v>14054997</v>
      </c>
      <c r="K76" s="14">
        <f t="shared" si="1"/>
        <v>59684100</v>
      </c>
    </row>
    <row r="77" spans="1:11" s="5" customFormat="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f t="shared" si="1"/>
        <v>0</v>
      </c>
    </row>
    <row r="78" spans="1:11" s="5" customFormat="1" ht="25.5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106390682</v>
      </c>
      <c r="F78" s="14">
        <v>35404485</v>
      </c>
      <c r="G78" s="14">
        <v>83759373</v>
      </c>
      <c r="H78" s="14">
        <v>47572205</v>
      </c>
      <c r="I78" s="14">
        <v>175832193</v>
      </c>
      <c r="J78" s="14">
        <v>185652638</v>
      </c>
      <c r="K78" s="14">
        <f t="shared" si="1"/>
        <v>634611576</v>
      </c>
    </row>
    <row r="79" spans="1:11" s="5" customFormat="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135713717</v>
      </c>
      <c r="F79" s="14">
        <v>38596890</v>
      </c>
      <c r="G79" s="14">
        <v>48051734</v>
      </c>
      <c r="H79" s="14">
        <v>60370167</v>
      </c>
      <c r="I79" s="14">
        <v>241301903</v>
      </c>
      <c r="J79" s="14">
        <v>212649489</v>
      </c>
      <c r="K79" s="14">
        <f t="shared" si="1"/>
        <v>736683900</v>
      </c>
    </row>
    <row r="80" spans="1:11" s="5" customFormat="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99929312</v>
      </c>
      <c r="F80" s="14">
        <v>17297428</v>
      </c>
      <c r="G80" s="14">
        <v>32171716</v>
      </c>
      <c r="H80" s="14">
        <v>62844589</v>
      </c>
      <c r="I80" s="14">
        <v>130058488</v>
      </c>
      <c r="J80" s="14">
        <v>122481023</v>
      </c>
      <c r="K80" s="14">
        <f t="shared" si="1"/>
        <v>464782556</v>
      </c>
    </row>
    <row r="81" spans="1:11" s="5" customFormat="1" ht="25.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13168067</v>
      </c>
      <c r="F81" s="14">
        <v>3574883</v>
      </c>
      <c r="G81" s="14">
        <v>5781226</v>
      </c>
      <c r="H81" s="14">
        <v>4507404</v>
      </c>
      <c r="I81" s="14">
        <v>16927985</v>
      </c>
      <c r="J81" s="14">
        <v>19008754</v>
      </c>
      <c r="K81" s="14">
        <f t="shared" si="1"/>
        <v>62968319</v>
      </c>
    </row>
    <row r="82" spans="1:11" s="5" customFormat="1" ht="25.5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102304469</v>
      </c>
      <c r="F82" s="14">
        <v>24133806</v>
      </c>
      <c r="G82" s="14">
        <v>31386554</v>
      </c>
      <c r="H82" s="14">
        <v>36419732</v>
      </c>
      <c r="I82" s="14">
        <v>93328201</v>
      </c>
      <c r="J82" s="14">
        <v>116889725</v>
      </c>
      <c r="K82" s="14">
        <f t="shared" si="1"/>
        <v>404462487</v>
      </c>
    </row>
    <row r="83" spans="1:11" s="5" customFormat="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5699515</v>
      </c>
      <c r="F83" s="14">
        <v>1308088</v>
      </c>
      <c r="G83" s="14">
        <v>1470261</v>
      </c>
      <c r="H83" s="14">
        <v>1666621</v>
      </c>
      <c r="I83" s="14">
        <v>8623117</v>
      </c>
      <c r="J83" s="14">
        <v>5840468</v>
      </c>
      <c r="K83" s="14">
        <f t="shared" si="1"/>
        <v>24608070</v>
      </c>
    </row>
    <row r="84" spans="1:11" s="5" customFormat="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26395602</v>
      </c>
      <c r="F84" s="14">
        <v>6582045</v>
      </c>
      <c r="G84" s="14">
        <v>17616494</v>
      </c>
      <c r="H84" s="14">
        <v>8044793</v>
      </c>
      <c r="I84" s="14">
        <v>35757637</v>
      </c>
      <c r="J84" s="14">
        <v>41536390</v>
      </c>
      <c r="K84" s="14">
        <f t="shared" si="1"/>
        <v>135932961</v>
      </c>
    </row>
    <row r="85" spans="1:11" s="5" customFormat="1" ht="38.2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26058426</v>
      </c>
      <c r="F85" s="14">
        <v>8426584</v>
      </c>
      <c r="G85" s="14">
        <v>12747154</v>
      </c>
      <c r="H85" s="14">
        <v>18261754</v>
      </c>
      <c r="I85" s="14">
        <v>67652147</v>
      </c>
      <c r="J85" s="14">
        <v>64051423</v>
      </c>
      <c r="K85" s="14">
        <f t="shared" si="1"/>
        <v>197197488</v>
      </c>
    </row>
    <row r="86" spans="1:11" s="5" customFormat="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80312102</v>
      </c>
      <c r="F86" s="14">
        <v>26790709</v>
      </c>
      <c r="G86" s="14">
        <v>44067352</v>
      </c>
      <c r="H86" s="14">
        <v>34110564</v>
      </c>
      <c r="I86" s="14">
        <v>145815727</v>
      </c>
      <c r="J86" s="14">
        <v>145636617</v>
      </c>
      <c r="K86" s="14">
        <f t="shared" si="1"/>
        <v>476733071</v>
      </c>
    </row>
    <row r="87" spans="1:11" s="5" customFormat="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3759329</v>
      </c>
      <c r="F87" s="14">
        <v>974991</v>
      </c>
      <c r="G87" s="14">
        <v>1355077</v>
      </c>
      <c r="H87" s="14">
        <v>1583741</v>
      </c>
      <c r="I87" s="14">
        <v>5303917</v>
      </c>
      <c r="J87" s="14">
        <v>7501086</v>
      </c>
      <c r="K87" s="14">
        <f t="shared" si="1"/>
        <v>20478141</v>
      </c>
    </row>
    <row r="88" spans="1:11" s="5" customFormat="1" ht="25.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5872243</v>
      </c>
      <c r="F88" s="14">
        <v>926404</v>
      </c>
      <c r="G88" s="14">
        <v>2787566</v>
      </c>
      <c r="H88" s="14">
        <v>2398779</v>
      </c>
      <c r="I88" s="14">
        <v>6601207</v>
      </c>
      <c r="J88" s="14">
        <v>8185399</v>
      </c>
      <c r="K88" s="14">
        <f t="shared" si="1"/>
        <v>26771598</v>
      </c>
    </row>
    <row r="89" spans="1:11" s="5" customFormat="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243863293</v>
      </c>
      <c r="F89" s="14">
        <v>66045994</v>
      </c>
      <c r="G89" s="14">
        <v>134557155</v>
      </c>
      <c r="H89" s="14">
        <v>86507896</v>
      </c>
      <c r="I89" s="14">
        <v>546699351</v>
      </c>
      <c r="J89" s="14">
        <v>328828555</v>
      </c>
      <c r="K89" s="14">
        <f t="shared" si="1"/>
        <v>1406502244</v>
      </c>
    </row>
    <row r="90" spans="1:11" s="5" customFormat="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214187624</v>
      </c>
      <c r="F90" s="14">
        <v>71633083</v>
      </c>
      <c r="G90" s="14">
        <v>101799825</v>
      </c>
      <c r="H90" s="14">
        <v>88611967</v>
      </c>
      <c r="I90" s="14">
        <v>224813416</v>
      </c>
      <c r="J90" s="14">
        <v>368330676</v>
      </c>
      <c r="K90" s="14">
        <f t="shared" si="1"/>
        <v>1069376591</v>
      </c>
    </row>
    <row r="91" spans="1:11" s="5" customFormat="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f t="shared" si="1"/>
        <v>0</v>
      </c>
    </row>
    <row r="92" spans="1:11" s="5" customFormat="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f t="shared" si="1"/>
        <v>0</v>
      </c>
    </row>
    <row r="93" spans="1:11" s="5" customFormat="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f t="shared" si="1"/>
        <v>0</v>
      </c>
    </row>
    <row r="94" spans="1:11" s="5" customFormat="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f t="shared" si="1"/>
        <v>0</v>
      </c>
    </row>
    <row r="95" spans="1:11" s="5" customFormat="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f t="shared" si="1"/>
        <v>0</v>
      </c>
    </row>
    <row r="96" spans="1:11" s="5" customFormat="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f t="shared" si="1"/>
        <v>0</v>
      </c>
    </row>
    <row r="97" spans="1:11" s="5" customFormat="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f t="shared" si="1"/>
        <v>0</v>
      </c>
    </row>
    <row r="98" spans="1:11" s="5" customFormat="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f t="shared" si="1"/>
        <v>0</v>
      </c>
    </row>
    <row r="99" spans="1:11" s="5" customFormat="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f t="shared" si="1"/>
        <v>0</v>
      </c>
    </row>
    <row r="100" spans="1:11" s="5" customFormat="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f t="shared" si="1"/>
        <v>0</v>
      </c>
    </row>
    <row r="101" spans="1:11" s="5" customFormat="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f t="shared" si="1"/>
        <v>0</v>
      </c>
    </row>
    <row r="102" spans="1:11" s="5" customFormat="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f t="shared" si="1"/>
        <v>0</v>
      </c>
    </row>
    <row r="103" spans="1:11" s="5" customFormat="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f t="shared" si="1"/>
        <v>0</v>
      </c>
    </row>
    <row r="104" spans="1:11" s="5" customFormat="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f t="shared" si="1"/>
        <v>0</v>
      </c>
    </row>
    <row r="105" spans="1:11" s="5" customFormat="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f t="shared" si="1"/>
        <v>0</v>
      </c>
    </row>
    <row r="106" spans="1:11" s="5" customFormat="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f t="shared" si="1"/>
        <v>0</v>
      </c>
    </row>
    <row r="107" spans="1:11" s="5" customFormat="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f t="shared" si="1"/>
        <v>0</v>
      </c>
    </row>
    <row r="108" spans="1:11" s="5" customFormat="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f t="shared" si="1"/>
        <v>0</v>
      </c>
    </row>
    <row r="109" spans="1:11" s="5" customFormat="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f t="shared" si="1"/>
        <v>0</v>
      </c>
    </row>
    <row r="110" spans="1:11" s="5" customFormat="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f t="shared" si="1"/>
        <v>0</v>
      </c>
    </row>
    <row r="111" spans="1:11" s="5" customFormat="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f t="shared" si="1"/>
        <v>0</v>
      </c>
    </row>
    <row r="112" spans="1:11" s="5" customFormat="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f t="shared" si="1"/>
        <v>0</v>
      </c>
    </row>
    <row r="113" spans="1:11" s="5" customFormat="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f t="shared" si="1"/>
        <v>0</v>
      </c>
    </row>
    <row r="114" spans="1:11" s="5" customFormat="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f t="shared" si="1"/>
        <v>0</v>
      </c>
    </row>
    <row r="115" spans="1:11" s="5" customFormat="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f t="shared" si="1"/>
        <v>0</v>
      </c>
    </row>
    <row r="116" spans="1:11" s="5" customFormat="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f t="shared" si="1"/>
        <v>0</v>
      </c>
    </row>
    <row r="117" spans="1:11" s="5" customFormat="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f t="shared" si="1"/>
        <v>0</v>
      </c>
    </row>
    <row r="118" spans="1:11" s="5" customFormat="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f t="shared" si="1"/>
        <v>0</v>
      </c>
    </row>
    <row r="119" spans="1:11" s="5" customFormat="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f t="shared" si="1"/>
        <v>0</v>
      </c>
    </row>
    <row r="120" spans="1:11" s="5" customFormat="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f t="shared" si="1"/>
        <v>0</v>
      </c>
    </row>
    <row r="121" spans="1:11" s="5" customFormat="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f t="shared" si="1"/>
        <v>0</v>
      </c>
    </row>
    <row r="122" spans="1:11" s="5" customFormat="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f t="shared" si="1"/>
        <v>0</v>
      </c>
    </row>
    <row r="123" spans="1:11" s="5" customFormat="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f t="shared" si="1"/>
        <v>0</v>
      </c>
    </row>
    <row r="124" spans="1:11" s="5" customFormat="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f t="shared" si="1"/>
        <v>0</v>
      </c>
    </row>
    <row r="125" spans="1:11" s="5" customFormat="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f t="shared" si="1"/>
        <v>0</v>
      </c>
    </row>
    <row r="126" spans="1:11" s="5" customFormat="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f t="shared" si="1"/>
        <v>0</v>
      </c>
    </row>
    <row r="127" spans="1:11" s="5" customFormat="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f t="shared" si="1"/>
        <v>0</v>
      </c>
    </row>
    <row r="128" spans="1:11" s="5" customFormat="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f t="shared" si="1"/>
        <v>0</v>
      </c>
    </row>
    <row r="129" spans="1:11" s="5" customFormat="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f t="shared" si="1"/>
        <v>0</v>
      </c>
    </row>
    <row r="130" spans="1:11" s="5" customFormat="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f t="shared" si="1"/>
        <v>0</v>
      </c>
    </row>
    <row r="131" spans="1:11" s="5" customFormat="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f t="shared" si="1"/>
        <v>0</v>
      </c>
    </row>
    <row r="132" spans="1:11" s="5" customFormat="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f t="shared" si="1"/>
        <v>0</v>
      </c>
    </row>
    <row r="133" spans="1:11" s="5" customFormat="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 t="shared" ref="K133:K196" si="2">SUM(E133:J133)</f>
        <v>0</v>
      </c>
    </row>
    <row r="134" spans="1:11" s="5" customFormat="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 t="shared" si="2"/>
        <v>0</v>
      </c>
    </row>
    <row r="135" spans="1:11" s="5" customFormat="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f t="shared" si="2"/>
        <v>0</v>
      </c>
    </row>
    <row r="136" spans="1:11" s="5" customFormat="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f t="shared" si="2"/>
        <v>0</v>
      </c>
    </row>
    <row r="137" spans="1:11" s="5" customFormat="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f t="shared" si="2"/>
        <v>0</v>
      </c>
    </row>
    <row r="138" spans="1:11" s="5" customFormat="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f t="shared" si="2"/>
        <v>0</v>
      </c>
    </row>
    <row r="139" spans="1:11" s="5" customFormat="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f t="shared" si="2"/>
        <v>0</v>
      </c>
    </row>
    <row r="140" spans="1:11" s="5" customFormat="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f t="shared" si="2"/>
        <v>0</v>
      </c>
    </row>
    <row r="141" spans="1:11" s="5" customFormat="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f t="shared" si="2"/>
        <v>0</v>
      </c>
    </row>
    <row r="142" spans="1:11" s="5" customFormat="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f t="shared" si="2"/>
        <v>0</v>
      </c>
    </row>
    <row r="143" spans="1:11" s="5" customFormat="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f t="shared" si="2"/>
        <v>0</v>
      </c>
    </row>
    <row r="144" spans="1:11" s="5" customFormat="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f t="shared" si="2"/>
        <v>0</v>
      </c>
    </row>
    <row r="145" spans="1:11" s="5" customFormat="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f t="shared" si="2"/>
        <v>0</v>
      </c>
    </row>
    <row r="146" spans="1:11" s="5" customFormat="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f t="shared" si="2"/>
        <v>0</v>
      </c>
    </row>
    <row r="147" spans="1:11" s="5" customFormat="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f t="shared" si="2"/>
        <v>0</v>
      </c>
    </row>
    <row r="148" spans="1:11" s="5" customFormat="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f t="shared" si="2"/>
        <v>0</v>
      </c>
    </row>
    <row r="149" spans="1:11" s="5" customFormat="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f t="shared" si="2"/>
        <v>0</v>
      </c>
    </row>
    <row r="150" spans="1:11" s="5" customFormat="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f t="shared" si="2"/>
        <v>0</v>
      </c>
    </row>
    <row r="151" spans="1:11" s="5" customFormat="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f t="shared" si="2"/>
        <v>0</v>
      </c>
    </row>
    <row r="152" spans="1:11" s="5" customFormat="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f t="shared" si="2"/>
        <v>0</v>
      </c>
    </row>
    <row r="153" spans="1:11" s="5" customFormat="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f t="shared" si="2"/>
        <v>0</v>
      </c>
    </row>
    <row r="154" spans="1:11" s="5" customFormat="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s="5" customFormat="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s="5" customFormat="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s="5" customFormat="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s="5" customFormat="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s="5" customFormat="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s="5" customFormat="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s="5" customFormat="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s="5" customFormat="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s="5" customFormat="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s="5" customFormat="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s="5" customFormat="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s="5" customFormat="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s="5" customFormat="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s="5" customFormat="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s="5" customFormat="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s="5" customFormat="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s="5" customFormat="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s="5" customFormat="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s="5" customFormat="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s="5" customFormat="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s="5" customFormat="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s="5" customFormat="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f t="shared" si="2"/>
        <v>0</v>
      </c>
    </row>
    <row r="177" spans="1:11" s="5" customFormat="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49917327</v>
      </c>
      <c r="F177" s="14">
        <v>10674018</v>
      </c>
      <c r="G177" s="14">
        <v>6463941</v>
      </c>
      <c r="H177" s="14">
        <v>30407297</v>
      </c>
      <c r="I177" s="14">
        <v>48362107</v>
      </c>
      <c r="J177" s="14">
        <v>64581747</v>
      </c>
      <c r="K177" s="14">
        <f t="shared" si="2"/>
        <v>210406437</v>
      </c>
    </row>
    <row r="178" spans="1:11" s="5" customFormat="1" ht="25.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75066882</v>
      </c>
      <c r="F178" s="14">
        <v>32840254</v>
      </c>
      <c r="G178" s="14">
        <v>14197154</v>
      </c>
      <c r="H178" s="14">
        <v>35510518</v>
      </c>
      <c r="I178" s="14">
        <v>31279360</v>
      </c>
      <c r="J178" s="14">
        <v>167423000</v>
      </c>
      <c r="K178" s="14">
        <f t="shared" si="2"/>
        <v>356317168</v>
      </c>
    </row>
    <row r="179" spans="1:11" s="5" customFormat="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30266178</v>
      </c>
      <c r="F179" s="14">
        <v>10418974</v>
      </c>
      <c r="G179" s="14">
        <v>14649442</v>
      </c>
      <c r="H179" s="14">
        <v>26751744</v>
      </c>
      <c r="I179" s="14">
        <v>51331227</v>
      </c>
      <c r="J179" s="14">
        <v>68058187</v>
      </c>
      <c r="K179" s="14">
        <f t="shared" si="2"/>
        <v>201475752</v>
      </c>
    </row>
    <row r="180" spans="1:11" s="5" customFormat="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32462326</v>
      </c>
      <c r="F180" s="14">
        <v>13534891</v>
      </c>
      <c r="G180" s="14">
        <v>12401352</v>
      </c>
      <c r="H180" s="14">
        <v>21523164</v>
      </c>
      <c r="I180" s="14">
        <v>79545663</v>
      </c>
      <c r="J180" s="14">
        <v>54398676</v>
      </c>
      <c r="K180" s="14">
        <f t="shared" si="2"/>
        <v>213866072</v>
      </c>
    </row>
    <row r="181" spans="1:11" s="5" customFormat="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28744200</v>
      </c>
      <c r="F181" s="14">
        <v>12710123</v>
      </c>
      <c r="G181" s="14">
        <v>11828836</v>
      </c>
      <c r="H181" s="14">
        <v>30014011</v>
      </c>
      <c r="I181" s="14">
        <v>45274346</v>
      </c>
      <c r="J181" s="14">
        <v>64017280</v>
      </c>
      <c r="K181" s="14">
        <f t="shared" si="2"/>
        <v>192588796</v>
      </c>
    </row>
    <row r="182" spans="1:11" s="5" customFormat="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30470210</v>
      </c>
      <c r="F182" s="14">
        <v>27530998</v>
      </c>
      <c r="G182" s="14">
        <v>22565904</v>
      </c>
      <c r="H182" s="14">
        <v>40073260</v>
      </c>
      <c r="I182" s="14">
        <v>54346311</v>
      </c>
      <c r="J182" s="14">
        <v>94812725</v>
      </c>
      <c r="K182" s="14">
        <f t="shared" si="2"/>
        <v>269799408</v>
      </c>
    </row>
    <row r="183" spans="1:11" s="5" customFormat="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5455322</v>
      </c>
      <c r="F183" s="14">
        <v>2190819</v>
      </c>
      <c r="G183" s="14">
        <v>1639378</v>
      </c>
      <c r="H183" s="14">
        <v>7401391</v>
      </c>
      <c r="I183" s="14">
        <v>6151839</v>
      </c>
      <c r="J183" s="14">
        <v>13559513</v>
      </c>
      <c r="K183" s="14">
        <f t="shared" si="2"/>
        <v>36398262</v>
      </c>
    </row>
    <row r="184" spans="1:11" s="5" customFormat="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55217856</v>
      </c>
      <c r="F184" s="14">
        <v>11508977</v>
      </c>
      <c r="G184" s="14">
        <v>13905466</v>
      </c>
      <c r="H184" s="14">
        <v>31260929</v>
      </c>
      <c r="I184" s="14">
        <v>65577549</v>
      </c>
      <c r="J184" s="14">
        <v>86849930</v>
      </c>
      <c r="K184" s="14">
        <f t="shared" si="2"/>
        <v>264320707</v>
      </c>
    </row>
    <row r="185" spans="1:11" s="5" customFormat="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42468527</v>
      </c>
      <c r="F185" s="14">
        <v>19025993</v>
      </c>
      <c r="G185" s="14">
        <v>9510295</v>
      </c>
      <c r="H185" s="14">
        <v>45291658</v>
      </c>
      <c r="I185" s="14">
        <v>57501828</v>
      </c>
      <c r="J185" s="14">
        <v>104092701</v>
      </c>
      <c r="K185" s="14">
        <f t="shared" si="2"/>
        <v>277891002</v>
      </c>
    </row>
    <row r="186" spans="1:11" s="5" customFormat="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s="5" customFormat="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f t="shared" si="2"/>
        <v>0</v>
      </c>
    </row>
    <row r="188" spans="1:11" s="5" customFormat="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f t="shared" si="2"/>
        <v>0</v>
      </c>
    </row>
    <row r="189" spans="1:11" s="5" customFormat="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f t="shared" si="2"/>
        <v>0</v>
      </c>
    </row>
    <row r="190" spans="1:11" s="5" customFormat="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s="5" customFormat="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12231962</v>
      </c>
      <c r="F191" s="14">
        <v>5048755</v>
      </c>
      <c r="G191" s="14">
        <v>4023820</v>
      </c>
      <c r="H191" s="14">
        <v>3744613</v>
      </c>
      <c r="I191" s="14">
        <v>12027749</v>
      </c>
      <c r="J191" s="14">
        <v>18330203</v>
      </c>
      <c r="K191" s="14">
        <f t="shared" si="2"/>
        <v>55407102</v>
      </c>
    </row>
    <row r="192" spans="1:11" s="5" customFormat="1" ht="25.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s="5" customFormat="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s="5" customFormat="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s="5" customFormat="1" ht="25.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s="5" customFormat="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s="5" customFormat="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s="5" customFormat="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s="5" customFormat="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s="5" customFormat="1" ht="25.5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s="5" customFormat="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492564</v>
      </c>
      <c r="F201" s="14">
        <v>402054</v>
      </c>
      <c r="G201" s="14">
        <v>349515</v>
      </c>
      <c r="H201" s="14">
        <v>525624</v>
      </c>
      <c r="I201" s="14">
        <v>972114</v>
      </c>
      <c r="J201" s="14">
        <v>1439740</v>
      </c>
      <c r="K201" s="14">
        <f t="shared" si="3"/>
        <v>4181611</v>
      </c>
    </row>
    <row r="202" spans="1:11" s="5" customFormat="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f t="shared" si="3"/>
        <v>0</v>
      </c>
    </row>
    <row r="203" spans="1:11" s="5" customFormat="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3307383</v>
      </c>
      <c r="F203" s="14">
        <v>385153</v>
      </c>
      <c r="G203" s="14">
        <v>789574</v>
      </c>
      <c r="H203" s="14">
        <v>807961</v>
      </c>
      <c r="I203" s="14">
        <v>2757914</v>
      </c>
      <c r="J203" s="14">
        <v>3748356</v>
      </c>
      <c r="K203" s="14">
        <f t="shared" si="3"/>
        <v>11796341</v>
      </c>
    </row>
    <row r="204" spans="1:11" s="5" customFormat="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55743133</v>
      </c>
      <c r="F204" s="14">
        <v>9688766</v>
      </c>
      <c r="G204" s="14">
        <v>12998769</v>
      </c>
      <c r="H204" s="14">
        <v>34025089</v>
      </c>
      <c r="I204" s="14">
        <v>66153712</v>
      </c>
      <c r="J204" s="14">
        <v>66232283</v>
      </c>
      <c r="K204" s="14">
        <f t="shared" si="3"/>
        <v>244841752</v>
      </c>
    </row>
    <row r="205" spans="1:11" s="5" customFormat="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s="5" customFormat="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s="5" customFormat="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18265667</v>
      </c>
      <c r="F207" s="14">
        <v>4738155</v>
      </c>
      <c r="G207" s="14">
        <v>4273953</v>
      </c>
      <c r="H207" s="14">
        <v>6715782</v>
      </c>
      <c r="I207" s="14">
        <v>16145815</v>
      </c>
      <c r="J207" s="14">
        <v>24013090</v>
      </c>
      <c r="K207" s="14">
        <f t="shared" si="3"/>
        <v>74152462</v>
      </c>
    </row>
    <row r="208" spans="1:11" s="5" customFormat="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1621549</v>
      </c>
      <c r="F208" s="14">
        <v>489508</v>
      </c>
      <c r="G208" s="14">
        <v>835387</v>
      </c>
      <c r="H208" s="14">
        <v>1611197</v>
      </c>
      <c r="I208" s="14">
        <v>1837864</v>
      </c>
      <c r="J208" s="14">
        <v>3047239</v>
      </c>
      <c r="K208" s="14">
        <f t="shared" si="3"/>
        <v>9442744</v>
      </c>
    </row>
    <row r="209" spans="1:11" s="5" customFormat="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3145987</v>
      </c>
      <c r="F209" s="14">
        <v>809148</v>
      </c>
      <c r="G209" s="14">
        <v>1226163</v>
      </c>
      <c r="H209" s="14">
        <v>1397854</v>
      </c>
      <c r="I209" s="14">
        <v>3901955</v>
      </c>
      <c r="J209" s="14">
        <v>4705629</v>
      </c>
      <c r="K209" s="14">
        <f t="shared" si="3"/>
        <v>15186736</v>
      </c>
    </row>
    <row r="210" spans="1:11" s="5" customFormat="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s="5" customFormat="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f t="shared" si="3"/>
        <v>0</v>
      </c>
    </row>
    <row r="212" spans="1:11" s="5" customFormat="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f t="shared" si="3"/>
        <v>0</v>
      </c>
    </row>
    <row r="213" spans="1:11" s="5" customFormat="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s="5" customFormat="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1858252</v>
      </c>
      <c r="F214" s="14">
        <v>426953</v>
      </c>
      <c r="G214" s="14">
        <v>1245052</v>
      </c>
      <c r="H214" s="14">
        <v>990878</v>
      </c>
      <c r="I214" s="14">
        <v>3953387</v>
      </c>
      <c r="J214" s="14">
        <v>4416574</v>
      </c>
      <c r="K214" s="14">
        <f t="shared" si="3"/>
        <v>12891096</v>
      </c>
    </row>
    <row r="215" spans="1:11" s="5" customFormat="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2638785</v>
      </c>
      <c r="F215" s="14">
        <v>686373</v>
      </c>
      <c r="G215" s="14">
        <v>2391177</v>
      </c>
      <c r="H215" s="14">
        <v>1200060</v>
      </c>
      <c r="I215" s="14">
        <v>2958834</v>
      </c>
      <c r="J215" s="14">
        <v>3970531</v>
      </c>
      <c r="K215" s="14">
        <f t="shared" si="3"/>
        <v>13845760</v>
      </c>
    </row>
    <row r="216" spans="1:11" s="5" customFormat="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2346223</v>
      </c>
      <c r="F216" s="14">
        <v>812127</v>
      </c>
      <c r="G216" s="14">
        <v>705420</v>
      </c>
      <c r="H216" s="14">
        <v>1634082</v>
      </c>
      <c r="I216" s="14">
        <v>4295777</v>
      </c>
      <c r="J216" s="14">
        <v>3324236</v>
      </c>
      <c r="K216" s="14">
        <f t="shared" si="3"/>
        <v>13117865</v>
      </c>
    </row>
    <row r="217" spans="1:11" s="5" customFormat="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s="5" customFormat="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459003</v>
      </c>
      <c r="F218" s="14">
        <v>54738</v>
      </c>
      <c r="G218" s="14">
        <v>29387</v>
      </c>
      <c r="H218" s="14">
        <v>45214</v>
      </c>
      <c r="I218" s="14">
        <v>363199</v>
      </c>
      <c r="J218" s="14">
        <v>157074</v>
      </c>
      <c r="K218" s="14">
        <f t="shared" si="3"/>
        <v>1108615</v>
      </c>
    </row>
    <row r="219" spans="1:11" s="5" customFormat="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s="5" customFormat="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315263644</v>
      </c>
      <c r="F220" s="14">
        <v>78464646</v>
      </c>
      <c r="G220" s="14">
        <v>145484414</v>
      </c>
      <c r="H220" s="14">
        <v>144672839</v>
      </c>
      <c r="I220" s="14">
        <v>434128986</v>
      </c>
      <c r="J220" s="14">
        <v>463633680</v>
      </c>
      <c r="K220" s="14">
        <f t="shared" si="3"/>
        <v>1581648209</v>
      </c>
    </row>
    <row r="221" spans="1:11" s="5" customFormat="1" ht="12.75" customHeight="1">
      <c r="A221" s="17"/>
      <c r="B221" s="25">
        <v>780218</v>
      </c>
      <c r="C221" s="17">
        <v>217</v>
      </c>
      <c r="D221" s="11" t="s">
        <v>256</v>
      </c>
      <c r="E221" s="14">
        <v>2275790</v>
      </c>
      <c r="F221" s="14">
        <v>659396</v>
      </c>
      <c r="G221" s="14">
        <v>1082406</v>
      </c>
      <c r="H221" s="14">
        <v>1021927</v>
      </c>
      <c r="I221" s="14">
        <v>2759585</v>
      </c>
      <c r="J221" s="14">
        <v>3617441</v>
      </c>
      <c r="K221" s="14">
        <f t="shared" si="3"/>
        <v>11416545</v>
      </c>
    </row>
    <row r="222" spans="1:11" s="5" customFormat="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16488038</v>
      </c>
      <c r="F222" s="14">
        <v>4387125</v>
      </c>
      <c r="G222" s="14">
        <v>7732905</v>
      </c>
      <c r="H222" s="14">
        <v>9859410</v>
      </c>
      <c r="I222" s="14">
        <v>22194005</v>
      </c>
      <c r="J222" s="14">
        <v>20389939</v>
      </c>
      <c r="K222" s="14">
        <f t="shared" si="3"/>
        <v>81051422</v>
      </c>
    </row>
    <row r="223" spans="1:11" s="5" customFormat="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22558834</v>
      </c>
      <c r="F223" s="14">
        <v>9223863</v>
      </c>
      <c r="G223" s="14">
        <v>11182844</v>
      </c>
      <c r="H223" s="14">
        <v>13844697</v>
      </c>
      <c r="I223" s="14">
        <v>32820133</v>
      </c>
      <c r="J223" s="14">
        <v>38719357</v>
      </c>
      <c r="K223" s="14">
        <f t="shared" si="3"/>
        <v>128349728</v>
      </c>
    </row>
    <row r="224" spans="1:11" s="5" customFormat="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s="5" customFormat="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f t="shared" si="3"/>
        <v>0</v>
      </c>
    </row>
    <row r="226" spans="1:11" s="5" customFormat="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3083076</v>
      </c>
      <c r="F226" s="14">
        <v>899309</v>
      </c>
      <c r="G226" s="14">
        <v>563877</v>
      </c>
      <c r="H226" s="14">
        <v>805447</v>
      </c>
      <c r="I226" s="14">
        <v>6270875</v>
      </c>
      <c r="J226" s="14">
        <v>5850141</v>
      </c>
      <c r="K226" s="14">
        <f t="shared" si="3"/>
        <v>17472725</v>
      </c>
    </row>
    <row r="227" spans="1:11" s="5" customFormat="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s="5" customFormat="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s="5" customFormat="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s="5" customFormat="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s="5" customFormat="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16402307</v>
      </c>
      <c r="F231" s="14">
        <v>5421641</v>
      </c>
      <c r="G231" s="14">
        <v>4733646</v>
      </c>
      <c r="H231" s="14">
        <v>13149324</v>
      </c>
      <c r="I231" s="14">
        <v>14698644</v>
      </c>
      <c r="J231" s="14">
        <v>29070262</v>
      </c>
      <c r="K231" s="14">
        <f t="shared" si="3"/>
        <v>83475824</v>
      </c>
    </row>
    <row r="232" spans="1:11" s="5" customFormat="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f t="shared" si="3"/>
        <v>0</v>
      </c>
    </row>
    <row r="233" spans="1:11" s="5" customFormat="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s="5" customFormat="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s="5" customFormat="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s="5" customFormat="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s="5" customFormat="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s="5" customFormat="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s="5" customFormat="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809183</v>
      </c>
      <c r="F239" s="14">
        <v>229934</v>
      </c>
      <c r="G239" s="14">
        <v>360523</v>
      </c>
      <c r="H239" s="14">
        <v>366775</v>
      </c>
      <c r="I239" s="14">
        <v>1046083</v>
      </c>
      <c r="J239" s="14">
        <v>1371455</v>
      </c>
      <c r="K239" s="14">
        <f t="shared" si="3"/>
        <v>4183953</v>
      </c>
    </row>
    <row r="240" spans="1:11" s="5" customFormat="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156906</v>
      </c>
      <c r="F240" s="14">
        <v>116818</v>
      </c>
      <c r="G240" s="14">
        <v>68065</v>
      </c>
      <c r="H240" s="14">
        <v>100529</v>
      </c>
      <c r="I240" s="14">
        <v>285074</v>
      </c>
      <c r="J240" s="14">
        <v>592915</v>
      </c>
      <c r="K240" s="14">
        <f t="shared" si="3"/>
        <v>1320307</v>
      </c>
    </row>
    <row r="241" spans="1:11" s="5" customFormat="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681040</v>
      </c>
      <c r="F241" s="14">
        <v>153380</v>
      </c>
      <c r="G241" s="14">
        <v>206707</v>
      </c>
      <c r="H241" s="14">
        <v>251434</v>
      </c>
      <c r="I241" s="14">
        <v>629864</v>
      </c>
      <c r="J241" s="14">
        <v>793657</v>
      </c>
      <c r="K241" s="14">
        <f t="shared" si="3"/>
        <v>2716082</v>
      </c>
    </row>
    <row r="242" spans="1:11" s="5" customFormat="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49158261</v>
      </c>
      <c r="F242" s="14">
        <v>2925708</v>
      </c>
      <c r="G242" s="14">
        <v>3844712</v>
      </c>
      <c r="H242" s="14">
        <v>6974846</v>
      </c>
      <c r="I242" s="14">
        <v>18094793</v>
      </c>
      <c r="J242" s="14">
        <v>19371665</v>
      </c>
      <c r="K242" s="14">
        <f t="shared" si="3"/>
        <v>100369985</v>
      </c>
    </row>
    <row r="243" spans="1:11" s="5" customFormat="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f t="shared" si="3"/>
        <v>0</v>
      </c>
    </row>
    <row r="244" spans="1:11" s="5" customFormat="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s="5" customFormat="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s="5" customFormat="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s="5" customFormat="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s="5" customFormat="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f t="shared" si="3"/>
        <v>0</v>
      </c>
    </row>
    <row r="249" spans="1:11" s="5" customFormat="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s="5" customFormat="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 s="5" customFormat="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s="5" customFormat="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s="5" customFormat="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s="5" customFormat="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f t="shared" si="3"/>
        <v>0</v>
      </c>
    </row>
    <row r="255" spans="1:11" s="5" customFormat="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s="5" customFormat="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s="5" customFormat="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s="5" customFormat="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s="5" customFormat="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s="5" customFormat="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f t="shared" si="3"/>
        <v>0</v>
      </c>
    </row>
    <row r="261" spans="1:11" s="5" customFormat="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s="5" customFormat="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s="5" customFormat="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s="5" customFormat="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s="5" customFormat="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s="5" customFormat="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s="5" customFormat="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s="5" customFormat="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s="5" customFormat="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s="5" customFormat="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s="5" customFormat="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s="5" customFormat="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s="5" customFormat="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s="5" customFormat="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s="5" customFormat="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s="5" customFormat="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s="5" customFormat="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s="5" customFormat="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s="5" customFormat="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s="5" customFormat="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s="5" customFormat="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f t="shared" si="4"/>
        <v>0</v>
      </c>
    </row>
    <row r="282" spans="1:11" s="5" customFormat="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s="5" customFormat="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s="5" customFormat="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s="5" customFormat="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s="5" customFormat="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s="5" customFormat="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s="5" customFormat="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s="5" customFormat="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s="5" customFormat="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s="5" customFormat="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s="5" customFormat="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s="5" customFormat="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s="5" customFormat="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s="5" customFormat="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s="5" customFormat="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s="5" customFormat="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s="5" customFormat="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s="5" customFormat="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f t="shared" si="4"/>
        <v>0</v>
      </c>
    </row>
    <row r="300" spans="1:11" s="5" customFormat="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s="5" customFormat="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s="5" customFormat="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s="5" customFormat="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s="5" customFormat="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s="5" customFormat="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 s="5" customFormat="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s="5" customFormat="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s="5" customFormat="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s="5" customFormat="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47041</v>
      </c>
      <c r="F309" s="14">
        <v>0</v>
      </c>
      <c r="G309" s="14">
        <v>0</v>
      </c>
      <c r="H309" s="14">
        <v>0</v>
      </c>
      <c r="I309" s="14">
        <v>0</v>
      </c>
      <c r="J309" s="14">
        <v>47042</v>
      </c>
      <c r="K309" s="14">
        <f t="shared" si="4"/>
        <v>94083</v>
      </c>
    </row>
    <row r="310" spans="1:11" s="5" customFormat="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s="5" customFormat="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s="5" customFormat="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s="5" customFormat="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8002316</v>
      </c>
      <c r="F313" s="14">
        <v>6895688</v>
      </c>
      <c r="G313" s="14">
        <v>1452551</v>
      </c>
      <c r="H313" s="14">
        <v>5762971</v>
      </c>
      <c r="I313" s="14">
        <v>15511748</v>
      </c>
      <c r="J313" s="14">
        <v>24957206</v>
      </c>
      <c r="K313" s="14">
        <f t="shared" si="4"/>
        <v>62582480</v>
      </c>
    </row>
    <row r="314" spans="1:11" s="5" customFormat="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s="5" customFormat="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s="5" customFormat="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s="5" customFormat="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s="5" customFormat="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s="5" customFormat="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s="5" customFormat="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s="5" customFormat="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s="5" customFormat="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s="5" customFormat="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 s="5" customFormat="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s="5" customFormat="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s="5" customFormat="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s="5" customFormat="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s="5" customFormat="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s="5" customFormat="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s="5" customFormat="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s="5" customFormat="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s="5" customFormat="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s="5" customFormat="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s="5" customFormat="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s="5" customFormat="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s="5" customFormat="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s="5" customFormat="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s="5" customFormat="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s="5" customFormat="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s="5" customFormat="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s="5" customFormat="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s="5" customFormat="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s="5" customFormat="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s="5" customFormat="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s="5" customFormat="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s="5" customFormat="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s="5" customFormat="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s="5" customFormat="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s="5" customFormat="1" ht="25.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s="5" customFormat="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s="5" customFormat="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s="5" customFormat="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s="5" customFormat="1" ht="12.75" customHeight="1">
      <c r="A353" s="17"/>
      <c r="B353" s="25">
        <v>780634</v>
      </c>
      <c r="C353" s="17">
        <v>349</v>
      </c>
      <c r="D353" s="12" t="s">
        <v>372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f t="shared" si="5"/>
        <v>0</v>
      </c>
    </row>
    <row r="354" spans="1:11" s="5" customFormat="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s="5" customFormat="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s="5" customFormat="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s="5" customFormat="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 s="5" customFormat="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s="5" customFormat="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 s="5" customFormat="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 s="5" customFormat="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 s="5" customFormat="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 s="5" customFormat="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 s="5" customFormat="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 s="5" customFormat="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 s="5" customFormat="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 s="5" customFormat="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 s="5" customFormat="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 s="5" customFormat="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 s="5" customFormat="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 s="5" customFormat="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 s="5" customFormat="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 s="5" customFormat="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 s="5" customFormat="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 s="5" customFormat="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1" s="5" customFormat="1">
      <c r="A376" s="17"/>
      <c r="B376" s="17"/>
      <c r="C376" s="17"/>
      <c r="D376" s="12" t="s">
        <v>163</v>
      </c>
      <c r="E376" s="14">
        <f>SUM(E5:E375)</f>
        <v>6857871469</v>
      </c>
      <c r="F376" s="14">
        <f t="shared" ref="F376:K376" si="6">SUM(F5:F375)</f>
        <v>1953671409</v>
      </c>
      <c r="G376" s="14">
        <f t="shared" si="6"/>
        <v>3610484139</v>
      </c>
      <c r="H376" s="14">
        <f t="shared" si="6"/>
        <v>3095783304</v>
      </c>
      <c r="I376" s="14">
        <f t="shared" si="6"/>
        <v>8810944998</v>
      </c>
      <c r="J376" s="14">
        <f t="shared" si="6"/>
        <v>11164785197</v>
      </c>
      <c r="K376" s="14">
        <f t="shared" si="6"/>
        <v>35493540516</v>
      </c>
    </row>
    <row r="377" spans="1:11" s="5" customFormat="1">
      <c r="A377" s="16"/>
      <c r="B377" s="16"/>
      <c r="C377" s="16"/>
      <c r="D377" s="10"/>
      <c r="E377" s="19"/>
      <c r="F377" s="19"/>
      <c r="G377" s="19"/>
      <c r="H377" s="19"/>
      <c r="I377" s="19"/>
      <c r="J377" s="19"/>
      <c r="K377" s="19"/>
    </row>
    <row r="378" spans="1:11" s="5" customFormat="1">
      <c r="A378" s="16"/>
      <c r="B378" s="16"/>
      <c r="C378" s="16"/>
      <c r="D378" s="10"/>
      <c r="E378" s="19"/>
      <c r="F378" s="19"/>
      <c r="G378" s="19"/>
      <c r="H378" s="19"/>
      <c r="I378" s="19"/>
      <c r="J378" s="19"/>
      <c r="K378" s="19"/>
    </row>
    <row r="379" spans="1:11" s="5" customFormat="1">
      <c r="A379" s="16"/>
      <c r="B379" s="16"/>
      <c r="C379" s="16"/>
      <c r="D379" s="10"/>
      <c r="E379" s="19"/>
      <c r="F379" s="19"/>
      <c r="G379" s="19"/>
      <c r="H379" s="19"/>
      <c r="I379" s="19"/>
      <c r="J379" s="19"/>
      <c r="K379" s="19"/>
    </row>
    <row r="380" spans="1:11" s="5" customFormat="1">
      <c r="A380" s="16"/>
      <c r="B380" s="16"/>
      <c r="C380" s="16"/>
      <c r="D380" s="10"/>
      <c r="E380" s="19"/>
      <c r="F380" s="19"/>
      <c r="G380" s="19"/>
      <c r="H380" s="19"/>
      <c r="I380" s="19"/>
      <c r="J380" s="19"/>
      <c r="K380" s="19"/>
    </row>
    <row r="381" spans="1:11" s="5" customFormat="1">
      <c r="A381" s="16"/>
      <c r="B381" s="16"/>
      <c r="C381" s="16"/>
      <c r="D381" s="10"/>
      <c r="E381" s="19"/>
      <c r="F381" s="19"/>
      <c r="G381" s="19"/>
      <c r="H381" s="19"/>
      <c r="I381" s="19"/>
      <c r="J381" s="19"/>
      <c r="K381" s="19"/>
    </row>
    <row r="382" spans="1:11" s="5" customFormat="1">
      <c r="A382" s="16"/>
      <c r="B382" s="16"/>
      <c r="C382" s="16"/>
      <c r="D382" s="10"/>
      <c r="E382" s="19"/>
      <c r="F382" s="19"/>
      <c r="G382" s="19"/>
      <c r="H382" s="19"/>
      <c r="I382" s="19"/>
      <c r="J382" s="19"/>
      <c r="K382" s="19"/>
    </row>
    <row r="383" spans="1:11" s="5" customFormat="1">
      <c r="A383" s="16"/>
      <c r="B383" s="16"/>
      <c r="C383" s="16"/>
      <c r="D383" s="10"/>
      <c r="E383" s="19"/>
      <c r="F383" s="19"/>
      <c r="G383" s="19"/>
      <c r="H383" s="19"/>
      <c r="I383" s="19"/>
      <c r="J383" s="19"/>
      <c r="K383" s="19"/>
    </row>
    <row r="384" spans="1:11" s="5" customFormat="1">
      <c r="A384" s="16"/>
      <c r="B384" s="16"/>
      <c r="C384" s="16"/>
      <c r="D384" s="10"/>
      <c r="E384" s="19"/>
      <c r="F384" s="19"/>
      <c r="G384" s="19"/>
      <c r="H384" s="19"/>
      <c r="I384" s="19"/>
      <c r="J384" s="19"/>
      <c r="K384" s="19"/>
    </row>
    <row r="385" spans="1:11" s="5" customFormat="1">
      <c r="A385" s="16"/>
      <c r="B385" s="16"/>
      <c r="C385" s="16"/>
      <c r="D385" s="10"/>
      <c r="E385" s="19"/>
      <c r="F385" s="19"/>
      <c r="G385" s="19"/>
      <c r="H385" s="19"/>
      <c r="I385" s="19"/>
      <c r="J385" s="19"/>
      <c r="K385" s="19"/>
    </row>
    <row r="386" spans="1:11" s="5" customFormat="1">
      <c r="A386" s="16"/>
      <c r="B386" s="16"/>
      <c r="C386" s="16"/>
      <c r="D386" s="10"/>
      <c r="E386" s="19"/>
      <c r="F386" s="19"/>
      <c r="G386" s="19"/>
      <c r="H386" s="19"/>
      <c r="I386" s="19"/>
      <c r="J386" s="19"/>
      <c r="K386" s="19"/>
    </row>
    <row r="387" spans="1:11" s="5" customFormat="1">
      <c r="A387" s="16"/>
      <c r="B387" s="16"/>
      <c r="C387" s="16"/>
      <c r="D387" s="10"/>
      <c r="E387" s="19"/>
      <c r="F387" s="19"/>
      <c r="G387" s="19"/>
      <c r="H387" s="19"/>
      <c r="I387" s="19"/>
      <c r="J387" s="19"/>
      <c r="K387" s="19"/>
    </row>
    <row r="388" spans="1:11" s="5" customFormat="1">
      <c r="A388" s="16"/>
      <c r="B388" s="16"/>
      <c r="C388" s="16"/>
      <c r="D388" s="10"/>
      <c r="E388" s="19"/>
      <c r="F388" s="19"/>
      <c r="G388" s="19"/>
      <c r="H388" s="19"/>
      <c r="I388" s="19"/>
      <c r="J388" s="19"/>
      <c r="K388" s="19"/>
    </row>
    <row r="389" spans="1:11" s="5" customFormat="1">
      <c r="A389" s="16"/>
      <c r="B389" s="16"/>
      <c r="C389" s="16"/>
      <c r="D389" s="10"/>
      <c r="E389" s="19"/>
      <c r="F389" s="19"/>
      <c r="G389" s="19"/>
      <c r="H389" s="19"/>
      <c r="I389" s="19"/>
      <c r="J389" s="19"/>
      <c r="K389" s="19"/>
    </row>
    <row r="390" spans="1:11" s="5" customFormat="1">
      <c r="A390" s="16"/>
      <c r="B390" s="16"/>
      <c r="C390" s="16"/>
      <c r="D390" s="10"/>
      <c r="E390" s="19"/>
      <c r="F390" s="19"/>
      <c r="G390" s="19"/>
      <c r="H390" s="19"/>
      <c r="I390" s="19"/>
      <c r="J390" s="19"/>
      <c r="K390" s="19"/>
    </row>
    <row r="391" spans="1:11" s="5" customFormat="1">
      <c r="A391" s="16"/>
      <c r="B391" s="16"/>
      <c r="C391" s="16"/>
      <c r="D391" s="10"/>
      <c r="E391" s="19"/>
      <c r="F391" s="19"/>
      <c r="G391" s="19"/>
      <c r="H391" s="19"/>
      <c r="I391" s="19"/>
      <c r="J391" s="19"/>
      <c r="K391" s="19"/>
    </row>
    <row r="392" spans="1:11" s="5" customFormat="1">
      <c r="A392" s="16"/>
      <c r="B392" s="16"/>
      <c r="C392" s="16"/>
      <c r="D392" s="10"/>
      <c r="E392" s="19"/>
      <c r="F392" s="19"/>
      <c r="G392" s="19"/>
      <c r="H392" s="19"/>
      <c r="I392" s="19"/>
      <c r="J392" s="19"/>
      <c r="K392" s="19"/>
    </row>
    <row r="393" spans="1:11" s="5" customFormat="1">
      <c r="A393" s="16"/>
      <c r="B393" s="16"/>
      <c r="C393" s="16"/>
      <c r="D393" s="10"/>
      <c r="E393" s="19"/>
      <c r="F393" s="19"/>
      <c r="G393" s="19"/>
      <c r="H393" s="19"/>
      <c r="I393" s="19"/>
      <c r="J393" s="19"/>
      <c r="K393" s="19"/>
    </row>
    <row r="394" spans="1:11" s="5" customFormat="1">
      <c r="A394" s="16"/>
      <c r="B394" s="16"/>
      <c r="C394" s="16"/>
      <c r="D394" s="10"/>
      <c r="E394" s="19"/>
      <c r="F394" s="19"/>
      <c r="G394" s="19"/>
      <c r="H394" s="19"/>
      <c r="I394" s="19"/>
      <c r="J394" s="19"/>
      <c r="K394" s="19"/>
    </row>
    <row r="395" spans="1:11" s="5" customFormat="1">
      <c r="A395" s="16"/>
      <c r="B395" s="16"/>
      <c r="C395" s="16"/>
      <c r="D395" s="10"/>
      <c r="E395" s="19"/>
      <c r="F395" s="19"/>
      <c r="G395" s="19"/>
      <c r="H395" s="19"/>
      <c r="I395" s="19"/>
      <c r="J395" s="19"/>
      <c r="K395" s="19"/>
    </row>
    <row r="396" spans="1:11" s="5" customFormat="1">
      <c r="A396" s="16"/>
      <c r="B396" s="16"/>
      <c r="C396" s="16"/>
      <c r="D396" s="10"/>
      <c r="E396" s="19"/>
      <c r="F396" s="19"/>
      <c r="G396" s="19"/>
      <c r="H396" s="19"/>
      <c r="I396" s="19"/>
      <c r="J396" s="19"/>
      <c r="K396" s="19"/>
    </row>
    <row r="397" spans="1:11" s="5" customFormat="1">
      <c r="A397" s="16"/>
      <c r="B397" s="16"/>
      <c r="C397" s="16"/>
      <c r="D397" s="10"/>
      <c r="E397" s="19"/>
      <c r="F397" s="19"/>
      <c r="G397" s="19"/>
      <c r="H397" s="19"/>
      <c r="I397" s="19"/>
      <c r="J397" s="19"/>
      <c r="K397" s="19"/>
    </row>
  </sheetData>
  <mergeCells count="7">
    <mergeCell ref="G1:K1"/>
    <mergeCell ref="C2:K2"/>
    <mergeCell ref="A3:A4"/>
    <mergeCell ref="C3:C4"/>
    <mergeCell ref="D3:D4"/>
    <mergeCell ref="E3:K3"/>
    <mergeCell ref="B3:B4"/>
  </mergeCells>
  <phoneticPr fontId="9" type="noConversion"/>
  <conditionalFormatting sqref="K361:K65532 A366:C65532 F2:K3 E365:J376 A5:D376 F384:J65532 E4:K366 A366:A65533 C366:C65533 F371:J381">
    <cfRule type="cellIs" dxfId="239" priority="1650" operator="lessThan">
      <formula>0</formula>
    </cfRule>
  </conditionalFormatting>
  <conditionalFormatting sqref="A5:A376 C5:C376 C329:D329 C334:D334 C332:D332 C326:D327 C324:D324 D358 C363:D363 C360:D361 C355:D355 C352:D352">
    <cfRule type="cellIs" dxfId="238" priority="1566" stopIfTrue="1" operator="lessThan">
      <formula>0</formula>
    </cfRule>
  </conditionalFormatting>
  <conditionalFormatting sqref="C230:D376 A6:A376 C6:C376 D5:D376">
    <cfRule type="cellIs" dxfId="237" priority="1551" operator="lessThan">
      <formula>0</formula>
    </cfRule>
  </conditionalFormatting>
  <conditionalFormatting sqref="B5:B357">
    <cfRule type="duplicateValues" dxfId="236" priority="1452"/>
  </conditionalFormatting>
  <conditionalFormatting sqref="B21:B351 B353:B376">
    <cfRule type="duplicateValues" dxfId="235" priority="1329"/>
  </conditionalFormatting>
  <conditionalFormatting sqref="A342 A344:A376">
    <cfRule type="duplicateValues" dxfId="234" priority="1320"/>
  </conditionalFormatting>
  <conditionalFormatting sqref="B345:B357">
    <cfRule type="duplicateValues" dxfId="233" priority="1015"/>
  </conditionalFormatting>
  <conditionalFormatting sqref="B353:B365">
    <cfRule type="duplicateValues" dxfId="232" priority="1011"/>
  </conditionalFormatting>
  <conditionalFormatting sqref="A345:A376">
    <cfRule type="duplicateValues" dxfId="231" priority="1009"/>
  </conditionalFormatting>
  <conditionalFormatting sqref="A334:A360">
    <cfRule type="duplicateValues" dxfId="230" priority="2357"/>
  </conditionalFormatting>
  <conditionalFormatting sqref="A334 A336 A339:A360">
    <cfRule type="duplicateValues" dxfId="229" priority="2362"/>
  </conditionalFormatting>
  <conditionalFormatting sqref="B21:B357">
    <cfRule type="duplicateValues" dxfId="228" priority="2366"/>
  </conditionalFormatting>
  <conditionalFormatting sqref="B21:B376">
    <cfRule type="duplicateValues" dxfId="227" priority="2368"/>
  </conditionalFormatting>
  <conditionalFormatting sqref="A342:A376">
    <cfRule type="duplicateValues" dxfId="226" priority="2372"/>
  </conditionalFormatting>
  <conditionalFormatting sqref="A334:A376">
    <cfRule type="duplicateValues" dxfId="225" priority="2376"/>
  </conditionalFormatting>
  <conditionalFormatting sqref="A334 A336 A339:A376">
    <cfRule type="duplicateValues" dxfId="224" priority="2378"/>
  </conditionalFormatting>
  <conditionalFormatting sqref="A337:A376">
    <cfRule type="duplicateValues" dxfId="223" priority="2382"/>
  </conditionalFormatting>
  <conditionalFormatting sqref="B364:B376">
    <cfRule type="duplicateValues" dxfId="222" priority="720"/>
  </conditionalFormatting>
  <conditionalFormatting sqref="A364:A376">
    <cfRule type="duplicateValues" dxfId="221" priority="718"/>
  </conditionalFormatting>
  <conditionalFormatting sqref="D366:D375">
    <cfRule type="duplicateValues" dxfId="220" priority="685"/>
  </conditionalFormatting>
  <conditionalFormatting sqref="D5:D375">
    <cfRule type="cellIs" dxfId="21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218" priority="9" stopIfTrue="1" operator="lessThan">
      <formula>0</formula>
    </cfRule>
  </conditionalFormatting>
  <conditionalFormatting sqref="D5:D375">
    <cfRule type="cellIs" dxfId="217" priority="8" operator="lessThan">
      <formula>0</formula>
    </cfRule>
  </conditionalFormatting>
  <conditionalFormatting sqref="D366:D375">
    <cfRule type="duplicateValues" dxfId="216" priority="7"/>
  </conditionalFormatting>
  <conditionalFormatting sqref="D366:D375">
    <cfRule type="duplicateValues" dxfId="215" priority="6"/>
  </conditionalFormatting>
  <conditionalFormatting sqref="D5:D375">
    <cfRule type="cellIs" dxfId="21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213" priority="4" stopIfTrue="1" operator="lessThan">
      <formula>0</formula>
    </cfRule>
  </conditionalFormatting>
  <conditionalFormatting sqref="D5:D375">
    <cfRule type="cellIs" dxfId="212" priority="3" operator="lessThan">
      <formula>0</formula>
    </cfRule>
  </conditionalFormatting>
  <conditionalFormatting sqref="D366:D375">
    <cfRule type="duplicateValues" dxfId="211" priority="2"/>
  </conditionalFormatting>
  <conditionalFormatting sqref="D366:D375">
    <cfRule type="duplicateValues" dxfId="210" priority="1"/>
  </conditionalFormatting>
  <pageMargins left="0.17" right="0.17" top="0.36" bottom="0.31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K397"/>
  <sheetViews>
    <sheetView zoomScale="90" zoomScaleNormal="90" workbookViewId="0">
      <pane xSplit="4" ySplit="4" topLeftCell="E349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22.42578125" style="16" hidden="1" customWidth="1"/>
    <col min="2" max="2" width="15.14062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237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s="5" customFormat="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5480250</v>
      </c>
      <c r="F5" s="14">
        <v>1839001</v>
      </c>
      <c r="G5" s="14">
        <v>2804393</v>
      </c>
      <c r="H5" s="14">
        <v>1454043</v>
      </c>
      <c r="I5" s="14">
        <v>5950238</v>
      </c>
      <c r="J5" s="14">
        <v>8871465</v>
      </c>
      <c r="K5" s="14">
        <f t="shared" ref="K5:K68" si="0">SUM(E5:J5)</f>
        <v>26399390</v>
      </c>
    </row>
    <row r="6" spans="1:11" s="5" customFormat="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28452370</v>
      </c>
      <c r="F6" s="14">
        <v>5012435</v>
      </c>
      <c r="G6" s="14">
        <v>3126910</v>
      </c>
      <c r="H6" s="14">
        <v>5218869</v>
      </c>
      <c r="I6" s="14">
        <v>10090431</v>
      </c>
      <c r="J6" s="14">
        <v>50896733</v>
      </c>
      <c r="K6" s="14">
        <f t="shared" si="0"/>
        <v>102797748</v>
      </c>
    </row>
    <row r="7" spans="1:11" s="5" customFormat="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27794256</v>
      </c>
      <c r="F7" s="14">
        <v>5340196</v>
      </c>
      <c r="G7" s="14">
        <v>8259034</v>
      </c>
      <c r="H7" s="14">
        <v>9459511</v>
      </c>
      <c r="I7" s="14">
        <v>42819661</v>
      </c>
      <c r="J7" s="14">
        <v>39420159</v>
      </c>
      <c r="K7" s="14">
        <f t="shared" si="0"/>
        <v>133092817</v>
      </c>
    </row>
    <row r="8" spans="1:11" s="5" customFormat="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7424254</v>
      </c>
      <c r="F8" s="14">
        <v>2823596</v>
      </c>
      <c r="G8" s="14">
        <v>1527269</v>
      </c>
      <c r="H8" s="14">
        <v>6402173</v>
      </c>
      <c r="I8" s="14">
        <v>10004405</v>
      </c>
      <c r="J8" s="14">
        <v>20552844</v>
      </c>
      <c r="K8" s="14">
        <f t="shared" si="0"/>
        <v>48734541</v>
      </c>
    </row>
    <row r="9" spans="1:11" s="5" customFormat="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7583260</v>
      </c>
      <c r="F9" s="14">
        <v>1959523</v>
      </c>
      <c r="G9" s="14">
        <v>2948209</v>
      </c>
      <c r="H9" s="14">
        <v>2882332</v>
      </c>
      <c r="I9" s="14">
        <v>8422110</v>
      </c>
      <c r="J9" s="14">
        <v>11025519</v>
      </c>
      <c r="K9" s="14">
        <f t="shared" si="0"/>
        <v>34820953</v>
      </c>
    </row>
    <row r="10" spans="1:11" s="5" customFormat="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10369787</v>
      </c>
      <c r="F10" s="14">
        <v>2194079</v>
      </c>
      <c r="G10" s="14">
        <v>1750497</v>
      </c>
      <c r="H10" s="14">
        <v>2626837.0000000037</v>
      </c>
      <c r="I10" s="14">
        <v>5517288</v>
      </c>
      <c r="J10" s="14">
        <v>13860487</v>
      </c>
      <c r="K10" s="14">
        <f t="shared" si="0"/>
        <v>36318975</v>
      </c>
    </row>
    <row r="11" spans="1:11" s="5" customFormat="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3560664</v>
      </c>
      <c r="F11" s="14">
        <v>886307</v>
      </c>
      <c r="G11" s="14">
        <v>669506</v>
      </c>
      <c r="H11" s="14">
        <v>945792</v>
      </c>
      <c r="I11" s="14">
        <v>2626812</v>
      </c>
      <c r="J11" s="14">
        <v>4133649</v>
      </c>
      <c r="K11" s="14">
        <f t="shared" si="0"/>
        <v>12822730</v>
      </c>
    </row>
    <row r="12" spans="1:11" s="5" customFormat="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20610226</v>
      </c>
      <c r="F12" s="14">
        <v>6162494</v>
      </c>
      <c r="G12" s="14">
        <v>8989795</v>
      </c>
      <c r="H12" s="14">
        <v>9635824</v>
      </c>
      <c r="I12" s="14">
        <v>25774882</v>
      </c>
      <c r="J12" s="14">
        <v>31996589</v>
      </c>
      <c r="K12" s="14">
        <f t="shared" si="0"/>
        <v>103169810</v>
      </c>
    </row>
    <row r="13" spans="1:11" s="5" customFormat="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25383987</v>
      </c>
      <c r="F13" s="14">
        <v>4109082</v>
      </c>
      <c r="G13" s="14">
        <v>5360805</v>
      </c>
      <c r="H13" s="14">
        <v>7210530</v>
      </c>
      <c r="I13" s="14">
        <v>22444147</v>
      </c>
      <c r="J13" s="14">
        <v>25938758</v>
      </c>
      <c r="K13" s="14">
        <f t="shared" si="0"/>
        <v>90447309</v>
      </c>
    </row>
    <row r="14" spans="1:11" s="5" customFormat="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3678812</v>
      </c>
      <c r="F14" s="14">
        <v>774204</v>
      </c>
      <c r="G14" s="14">
        <v>963602</v>
      </c>
      <c r="H14" s="14">
        <v>934844</v>
      </c>
      <c r="I14" s="14">
        <v>3372607</v>
      </c>
      <c r="J14" s="14">
        <v>5349895</v>
      </c>
      <c r="K14" s="14">
        <f t="shared" si="0"/>
        <v>15073964</v>
      </c>
    </row>
    <row r="15" spans="1:11" s="5" customFormat="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174143</v>
      </c>
      <c r="F15" s="14">
        <v>103239</v>
      </c>
      <c r="G15" s="14">
        <v>4121173</v>
      </c>
      <c r="H15" s="14">
        <v>330409</v>
      </c>
      <c r="I15" s="14">
        <v>276044</v>
      </c>
      <c r="J15" s="14">
        <v>1117045</v>
      </c>
      <c r="K15" s="14">
        <f t="shared" si="0"/>
        <v>6122053</v>
      </c>
    </row>
    <row r="16" spans="1:11" s="5" customFormat="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1422801</v>
      </c>
      <c r="F16" s="14">
        <v>232521</v>
      </c>
      <c r="G16" s="14">
        <v>2751133</v>
      </c>
      <c r="H16" s="14">
        <v>460184</v>
      </c>
      <c r="I16" s="14">
        <v>1132076</v>
      </c>
      <c r="J16" s="14">
        <v>1010506</v>
      </c>
      <c r="K16" s="14">
        <f t="shared" si="0"/>
        <v>7009221</v>
      </c>
    </row>
    <row r="17" spans="1:11" s="5" customFormat="1" ht="12.75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1488769</v>
      </c>
      <c r="F17" s="14">
        <v>541649</v>
      </c>
      <c r="G17" s="14">
        <v>6269657</v>
      </c>
      <c r="H17" s="14">
        <v>1435820</v>
      </c>
      <c r="I17" s="14">
        <v>3941677</v>
      </c>
      <c r="J17" s="14">
        <v>2775713</v>
      </c>
      <c r="K17" s="14">
        <f t="shared" si="0"/>
        <v>16453285</v>
      </c>
    </row>
    <row r="18" spans="1:11" s="5" customFormat="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59505546</v>
      </c>
      <c r="F18" s="14">
        <v>14731797</v>
      </c>
      <c r="G18" s="14">
        <v>21622060</v>
      </c>
      <c r="H18" s="14">
        <v>21166722</v>
      </c>
      <c r="I18" s="14">
        <v>117886666</v>
      </c>
      <c r="J18" s="14">
        <v>83359040</v>
      </c>
      <c r="K18" s="14">
        <f t="shared" si="0"/>
        <v>318271831</v>
      </c>
    </row>
    <row r="19" spans="1:11" s="5" customFormat="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816326</v>
      </c>
      <c r="F19" s="14">
        <v>234226</v>
      </c>
      <c r="G19" s="14">
        <v>213415</v>
      </c>
      <c r="H19" s="14">
        <v>336685</v>
      </c>
      <c r="I19" s="14">
        <v>858254</v>
      </c>
      <c r="J19" s="14">
        <v>1077505</v>
      </c>
      <c r="K19" s="14">
        <f t="shared" si="0"/>
        <v>3536411</v>
      </c>
    </row>
    <row r="20" spans="1:11" s="5" customFormat="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2510971</v>
      </c>
      <c r="F20" s="14">
        <v>1924460</v>
      </c>
      <c r="G20" s="14">
        <v>4819569</v>
      </c>
      <c r="H20" s="14">
        <v>1537311</v>
      </c>
      <c r="I20" s="14">
        <v>3637406</v>
      </c>
      <c r="J20" s="14">
        <v>6323548</v>
      </c>
      <c r="K20" s="14">
        <f t="shared" si="0"/>
        <v>20753265</v>
      </c>
    </row>
    <row r="21" spans="1:11" s="5" customFormat="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181414</v>
      </c>
      <c r="F21" s="14">
        <v>43988</v>
      </c>
      <c r="G21" s="14">
        <v>94790</v>
      </c>
      <c r="H21" s="14">
        <v>102066</v>
      </c>
      <c r="I21" s="14">
        <v>462065</v>
      </c>
      <c r="J21" s="14">
        <v>604365</v>
      </c>
      <c r="K21" s="14">
        <f t="shared" si="0"/>
        <v>1488688</v>
      </c>
    </row>
    <row r="22" spans="1:11" s="5" customFormat="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53586003</v>
      </c>
      <c r="F22" s="14">
        <v>11189862</v>
      </c>
      <c r="G22" s="14">
        <v>15509977</v>
      </c>
      <c r="H22" s="14">
        <v>17188150</v>
      </c>
      <c r="I22" s="14">
        <v>49121271</v>
      </c>
      <c r="J22" s="14">
        <v>83958978</v>
      </c>
      <c r="K22" s="14">
        <f t="shared" si="0"/>
        <v>230554241</v>
      </c>
    </row>
    <row r="23" spans="1:11" s="5" customFormat="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18520248</v>
      </c>
      <c r="F23" s="14">
        <v>37496009</v>
      </c>
      <c r="G23" s="14">
        <v>11012913</v>
      </c>
      <c r="H23" s="14">
        <v>4529136</v>
      </c>
      <c r="I23" s="14">
        <v>6406626</v>
      </c>
      <c r="J23" s="14">
        <v>28399600</v>
      </c>
      <c r="K23" s="14">
        <f t="shared" si="0"/>
        <v>106364532</v>
      </c>
    </row>
    <row r="24" spans="1:11" s="5" customFormat="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4360047</v>
      </c>
      <c r="F24" s="14">
        <v>1428393</v>
      </c>
      <c r="G24" s="14">
        <v>1067077</v>
      </c>
      <c r="H24" s="14">
        <v>1479669</v>
      </c>
      <c r="I24" s="14">
        <v>5020849</v>
      </c>
      <c r="J24" s="14">
        <v>10443001</v>
      </c>
      <c r="K24" s="14">
        <f t="shared" si="0"/>
        <v>23799036</v>
      </c>
    </row>
    <row r="25" spans="1:11" s="5" customFormat="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5159053</v>
      </c>
      <c r="F25" s="14">
        <v>786211</v>
      </c>
      <c r="G25" s="14">
        <v>814500</v>
      </c>
      <c r="H25" s="14">
        <v>1592325</v>
      </c>
      <c r="I25" s="14">
        <v>6783606</v>
      </c>
      <c r="J25" s="14">
        <v>5392933</v>
      </c>
      <c r="K25" s="14">
        <f t="shared" si="0"/>
        <v>20528628</v>
      </c>
    </row>
    <row r="26" spans="1:11" s="5" customFormat="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22905761</v>
      </c>
      <c r="F26" s="14">
        <v>3995886</v>
      </c>
      <c r="G26" s="14">
        <v>4005646</v>
      </c>
      <c r="H26" s="14">
        <v>8528619</v>
      </c>
      <c r="I26" s="14">
        <v>53354245</v>
      </c>
      <c r="J26" s="14">
        <v>33818490</v>
      </c>
      <c r="K26" s="14">
        <f t="shared" si="0"/>
        <v>126608647</v>
      </c>
    </row>
    <row r="27" spans="1:11" s="5" customFormat="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21816490</v>
      </c>
      <c r="F27" s="14">
        <v>5083444</v>
      </c>
      <c r="G27" s="14">
        <v>6744238</v>
      </c>
      <c r="H27" s="14">
        <v>9558761</v>
      </c>
      <c r="I27" s="14">
        <v>26409607</v>
      </c>
      <c r="J27" s="14">
        <v>34623132</v>
      </c>
      <c r="K27" s="14">
        <f t="shared" si="0"/>
        <v>104235672</v>
      </c>
    </row>
    <row r="28" spans="1:11" s="5" customFormat="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9922871</v>
      </c>
      <c r="F28" s="14">
        <v>2327170</v>
      </c>
      <c r="G28" s="14">
        <v>5991226</v>
      </c>
      <c r="H28" s="14">
        <v>2815057</v>
      </c>
      <c r="I28" s="14">
        <v>13334116</v>
      </c>
      <c r="J28" s="14">
        <v>17738559</v>
      </c>
      <c r="K28" s="14">
        <f t="shared" si="0"/>
        <v>52128999</v>
      </c>
    </row>
    <row r="29" spans="1:11" s="5" customFormat="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9105624</v>
      </c>
      <c r="F29" s="14">
        <v>2739445</v>
      </c>
      <c r="G29" s="14">
        <v>4785307</v>
      </c>
      <c r="H29" s="14">
        <v>8377422</v>
      </c>
      <c r="I29" s="14">
        <v>9727441</v>
      </c>
      <c r="J29" s="14">
        <v>20595637</v>
      </c>
      <c r="K29" s="14">
        <f t="shared" si="0"/>
        <v>55330876</v>
      </c>
    </row>
    <row r="30" spans="1:11" s="5" customFormat="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21947793</v>
      </c>
      <c r="F30" s="14">
        <v>4696867</v>
      </c>
      <c r="G30" s="14">
        <v>13610339</v>
      </c>
      <c r="H30" s="14">
        <v>12415829</v>
      </c>
      <c r="I30" s="14">
        <v>27161076</v>
      </c>
      <c r="J30" s="14">
        <v>35291212</v>
      </c>
      <c r="K30" s="14">
        <f t="shared" si="0"/>
        <v>115123116</v>
      </c>
    </row>
    <row r="31" spans="1:11" s="5" customFormat="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721137</v>
      </c>
      <c r="F31" s="14">
        <v>215953</v>
      </c>
      <c r="G31" s="14">
        <v>2365007</v>
      </c>
      <c r="H31" s="14">
        <v>624907</v>
      </c>
      <c r="I31" s="14">
        <v>894528</v>
      </c>
      <c r="J31" s="14">
        <v>1708683</v>
      </c>
      <c r="K31" s="14">
        <f t="shared" si="0"/>
        <v>6530215</v>
      </c>
    </row>
    <row r="32" spans="1:11" s="5" customFormat="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</row>
    <row r="33" spans="1:11" s="5" customFormat="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8812834</v>
      </c>
      <c r="F33" s="14">
        <v>2328502</v>
      </c>
      <c r="G33" s="14">
        <v>4173581</v>
      </c>
      <c r="H33" s="14">
        <v>5788353</v>
      </c>
      <c r="I33" s="14">
        <v>12383411</v>
      </c>
      <c r="J33" s="14">
        <v>15241130</v>
      </c>
      <c r="K33" s="14">
        <f t="shared" si="0"/>
        <v>48727811</v>
      </c>
    </row>
    <row r="34" spans="1:11" s="5" customFormat="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1700945</v>
      </c>
      <c r="F34" s="14">
        <v>255613</v>
      </c>
      <c r="G34" s="14">
        <v>562147</v>
      </c>
      <c r="H34" s="14">
        <v>785229</v>
      </c>
      <c r="I34" s="14">
        <v>1873074</v>
      </c>
      <c r="J34" s="14">
        <v>2130503</v>
      </c>
      <c r="K34" s="14">
        <f t="shared" si="0"/>
        <v>7307511</v>
      </c>
    </row>
    <row r="35" spans="1:11" s="5" customFormat="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10986273</v>
      </c>
      <c r="F35" s="14">
        <v>1761987</v>
      </c>
      <c r="G35" s="14">
        <v>2870274</v>
      </c>
      <c r="H35" s="14">
        <v>7726159</v>
      </c>
      <c r="I35" s="14">
        <v>16776702</v>
      </c>
      <c r="J35" s="14">
        <v>12546880</v>
      </c>
      <c r="K35" s="14">
        <f t="shared" si="0"/>
        <v>52668275</v>
      </c>
    </row>
    <row r="36" spans="1:11" s="5" customFormat="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0</v>
      </c>
    </row>
    <row r="37" spans="1:11" s="5" customFormat="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66488</v>
      </c>
      <c r="F37" s="14">
        <v>195342</v>
      </c>
      <c r="G37" s="14">
        <v>20010</v>
      </c>
      <c r="H37" s="14">
        <v>144432</v>
      </c>
      <c r="I37" s="14">
        <v>118447</v>
      </c>
      <c r="J37" s="14">
        <v>345900</v>
      </c>
      <c r="K37" s="14">
        <f t="shared" si="0"/>
        <v>890619</v>
      </c>
    </row>
    <row r="38" spans="1:11" s="5" customFormat="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56428</v>
      </c>
      <c r="F38" s="14">
        <v>21381</v>
      </c>
      <c r="G38" s="14">
        <v>22328</v>
      </c>
      <c r="H38" s="14">
        <v>155590</v>
      </c>
      <c r="I38" s="14">
        <v>450600</v>
      </c>
      <c r="J38" s="14">
        <v>438406</v>
      </c>
      <c r="K38" s="14">
        <f t="shared" si="0"/>
        <v>1144733</v>
      </c>
    </row>
    <row r="39" spans="1:11" s="5" customFormat="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0"/>
        <v>0</v>
      </c>
    </row>
    <row r="40" spans="1:11" s="5" customFormat="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200877</v>
      </c>
      <c r="F40" s="14">
        <v>33537</v>
      </c>
      <c r="G40" s="14">
        <v>28303</v>
      </c>
      <c r="H40" s="14">
        <v>269962</v>
      </c>
      <c r="I40" s="14">
        <v>1752587</v>
      </c>
      <c r="J40" s="14">
        <v>401696</v>
      </c>
      <c r="K40" s="14">
        <f t="shared" si="0"/>
        <v>2686962</v>
      </c>
    </row>
    <row r="41" spans="1:11" s="5" customFormat="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1516005</v>
      </c>
      <c r="F41" s="14">
        <v>35228</v>
      </c>
      <c r="G41" s="14">
        <v>23842</v>
      </c>
      <c r="H41" s="14">
        <v>209933</v>
      </c>
      <c r="I41" s="14">
        <v>209040</v>
      </c>
      <c r="J41" s="14">
        <v>193980</v>
      </c>
      <c r="K41" s="14">
        <f t="shared" si="0"/>
        <v>2188028</v>
      </c>
    </row>
    <row r="42" spans="1:11" s="5" customFormat="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88629</v>
      </c>
      <c r="F42" s="14">
        <v>86676</v>
      </c>
      <c r="G42" s="14">
        <v>24953</v>
      </c>
      <c r="H42" s="14">
        <v>229309</v>
      </c>
      <c r="I42" s="14">
        <v>209208</v>
      </c>
      <c r="J42" s="14">
        <v>740727</v>
      </c>
      <c r="K42" s="14">
        <f t="shared" si="0"/>
        <v>1379502</v>
      </c>
    </row>
    <row r="43" spans="1:11" s="5" customFormat="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217905</v>
      </c>
      <c r="F43" s="14">
        <v>167921</v>
      </c>
      <c r="G43" s="14">
        <v>93594</v>
      </c>
      <c r="H43" s="14">
        <v>106074</v>
      </c>
      <c r="I43" s="14">
        <v>48842</v>
      </c>
      <c r="J43" s="14">
        <v>433026</v>
      </c>
      <c r="K43" s="14">
        <f t="shared" si="0"/>
        <v>1067362</v>
      </c>
    </row>
    <row r="44" spans="1:11" s="5" customFormat="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52013</v>
      </c>
      <c r="F44" s="14">
        <v>13406</v>
      </c>
      <c r="G44" s="14">
        <v>4659</v>
      </c>
      <c r="H44" s="14">
        <v>23273</v>
      </c>
      <c r="I44" s="14">
        <v>10103</v>
      </c>
      <c r="J44" s="14">
        <v>49772</v>
      </c>
      <c r="K44" s="14">
        <f t="shared" si="0"/>
        <v>153226</v>
      </c>
    </row>
    <row r="45" spans="1:11" s="5" customFormat="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63977</v>
      </c>
      <c r="F45" s="14">
        <v>33998</v>
      </c>
      <c r="G45" s="14">
        <v>439422</v>
      </c>
      <c r="H45" s="14">
        <v>210830</v>
      </c>
      <c r="I45" s="14">
        <v>191597</v>
      </c>
      <c r="J45" s="14">
        <v>353451</v>
      </c>
      <c r="K45" s="14">
        <f t="shared" si="0"/>
        <v>1293275</v>
      </c>
    </row>
    <row r="46" spans="1:11" s="5" customFormat="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40318</v>
      </c>
      <c r="F46" s="14">
        <v>16975</v>
      </c>
      <c r="G46" s="14">
        <v>1085667</v>
      </c>
      <c r="H46" s="14">
        <v>86205</v>
      </c>
      <c r="I46" s="14">
        <v>60118</v>
      </c>
      <c r="J46" s="14">
        <v>278503</v>
      </c>
      <c r="K46" s="14">
        <f t="shared" si="0"/>
        <v>1567786</v>
      </c>
    </row>
    <row r="47" spans="1:11" s="5" customFormat="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f t="shared" si="0"/>
        <v>0</v>
      </c>
    </row>
    <row r="48" spans="1:11" s="5" customFormat="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s="5" customFormat="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627278</v>
      </c>
      <c r="F49" s="14">
        <v>458066</v>
      </c>
      <c r="G49" s="14">
        <v>5878863</v>
      </c>
      <c r="H49" s="14">
        <v>1329399</v>
      </c>
      <c r="I49" s="14">
        <v>4382453</v>
      </c>
      <c r="J49" s="14">
        <v>2257243</v>
      </c>
      <c r="K49" s="14">
        <f t="shared" si="0"/>
        <v>14933302</v>
      </c>
    </row>
    <row r="50" spans="1:11" s="5" customFormat="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0</v>
      </c>
    </row>
    <row r="51" spans="1:11" s="5" customFormat="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494390</v>
      </c>
      <c r="F51" s="14">
        <v>226232</v>
      </c>
      <c r="G51" s="14">
        <v>138884</v>
      </c>
      <c r="H51" s="14">
        <v>1521748</v>
      </c>
      <c r="I51" s="14">
        <v>4117669</v>
      </c>
      <c r="J51" s="14">
        <v>2415018</v>
      </c>
      <c r="K51" s="14">
        <f t="shared" si="0"/>
        <v>8913941</v>
      </c>
    </row>
    <row r="52" spans="1:11" s="5" customFormat="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6782622</v>
      </c>
      <c r="F52" s="14">
        <v>513897</v>
      </c>
      <c r="G52" s="14">
        <v>816203</v>
      </c>
      <c r="H52" s="14">
        <v>1484622</v>
      </c>
      <c r="I52" s="14">
        <v>2105667</v>
      </c>
      <c r="J52" s="14">
        <v>4580178</v>
      </c>
      <c r="K52" s="14">
        <f t="shared" si="0"/>
        <v>16283189</v>
      </c>
    </row>
    <row r="53" spans="1:11" s="5" customFormat="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10652</v>
      </c>
      <c r="F53" s="14">
        <v>3949</v>
      </c>
      <c r="G53" s="14">
        <v>3817</v>
      </c>
      <c r="H53" s="14">
        <v>40554</v>
      </c>
      <c r="I53" s="14">
        <v>212806</v>
      </c>
      <c r="J53" s="14">
        <v>84507</v>
      </c>
      <c r="K53" s="14">
        <f t="shared" si="0"/>
        <v>356285</v>
      </c>
    </row>
    <row r="54" spans="1:11" s="5" customFormat="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2635523</v>
      </c>
      <c r="F54" s="14">
        <v>559018</v>
      </c>
      <c r="G54" s="14">
        <v>840574</v>
      </c>
      <c r="H54" s="14">
        <v>4296753</v>
      </c>
      <c r="I54" s="14">
        <v>3612658</v>
      </c>
      <c r="J54" s="14">
        <v>11612467</v>
      </c>
      <c r="K54" s="14">
        <f t="shared" si="0"/>
        <v>23556993</v>
      </c>
    </row>
    <row r="55" spans="1:11" s="5" customFormat="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s="5" customFormat="1" ht="12.75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s="5" customFormat="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s="5" customFormat="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s="5" customFormat="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12425472</v>
      </c>
      <c r="F59" s="14">
        <v>2061688</v>
      </c>
      <c r="G59" s="14">
        <v>568368</v>
      </c>
      <c r="H59" s="14">
        <v>2351624</v>
      </c>
      <c r="I59" s="14">
        <v>4165900</v>
      </c>
      <c r="J59" s="14">
        <v>4903581</v>
      </c>
      <c r="K59" s="14">
        <f t="shared" si="0"/>
        <v>26476633</v>
      </c>
    </row>
    <row r="60" spans="1:11" s="5" customFormat="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3825433</v>
      </c>
      <c r="F60" s="14">
        <v>1336863</v>
      </c>
      <c r="G60" s="14">
        <v>569438</v>
      </c>
      <c r="H60" s="14">
        <v>4811753</v>
      </c>
      <c r="I60" s="14">
        <v>15795570</v>
      </c>
      <c r="J60" s="14">
        <v>13674981</v>
      </c>
      <c r="K60" s="14">
        <f t="shared" si="0"/>
        <v>40014038</v>
      </c>
    </row>
    <row r="61" spans="1:11" s="5" customFormat="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722159</v>
      </c>
      <c r="F61" s="14">
        <v>444923</v>
      </c>
      <c r="G61" s="14">
        <v>316910</v>
      </c>
      <c r="H61" s="14">
        <v>956509</v>
      </c>
      <c r="I61" s="14">
        <v>1220990</v>
      </c>
      <c r="J61" s="14">
        <v>3153796</v>
      </c>
      <c r="K61" s="14">
        <f t="shared" si="0"/>
        <v>6815287</v>
      </c>
    </row>
    <row r="62" spans="1:11" s="5" customFormat="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3078785</v>
      </c>
      <c r="F62" s="14">
        <v>383146</v>
      </c>
      <c r="G62" s="14">
        <v>86834</v>
      </c>
      <c r="H62" s="14">
        <v>610665</v>
      </c>
      <c r="I62" s="14">
        <v>719707</v>
      </c>
      <c r="J62" s="14">
        <v>748127</v>
      </c>
      <c r="K62" s="14">
        <f t="shared" si="0"/>
        <v>5627264</v>
      </c>
    </row>
    <row r="63" spans="1:11" s="5" customFormat="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3353915</v>
      </c>
      <c r="F63" s="14">
        <v>1936311</v>
      </c>
      <c r="G63" s="14">
        <v>14511542</v>
      </c>
      <c r="H63" s="14">
        <v>6942654</v>
      </c>
      <c r="I63" s="14">
        <v>10984341</v>
      </c>
      <c r="J63" s="14">
        <v>10093148</v>
      </c>
      <c r="K63" s="14">
        <f t="shared" si="0"/>
        <v>47821911</v>
      </c>
    </row>
    <row r="64" spans="1:11" s="5" customFormat="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1361946</v>
      </c>
      <c r="F64" s="14">
        <v>684483</v>
      </c>
      <c r="G64" s="14">
        <v>306818</v>
      </c>
      <c r="H64" s="14">
        <v>2554188</v>
      </c>
      <c r="I64" s="14">
        <v>1209669</v>
      </c>
      <c r="J64" s="14">
        <v>6568656</v>
      </c>
      <c r="K64" s="14">
        <f t="shared" si="0"/>
        <v>12685760</v>
      </c>
    </row>
    <row r="65" spans="1:11" s="5" customFormat="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s="5" customFormat="1" ht="12.7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259632</v>
      </c>
      <c r="F66" s="14">
        <v>137325</v>
      </c>
      <c r="G66" s="14">
        <v>56862</v>
      </c>
      <c r="H66" s="14">
        <v>390648</v>
      </c>
      <c r="I66" s="14">
        <v>1195761</v>
      </c>
      <c r="J66" s="14">
        <v>1260643</v>
      </c>
      <c r="K66" s="14">
        <f t="shared" si="0"/>
        <v>3300871</v>
      </c>
    </row>
    <row r="67" spans="1:11" s="5" customFormat="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s="5" customFormat="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208922</v>
      </c>
      <c r="F68" s="14">
        <v>127263</v>
      </c>
      <c r="G68" s="14">
        <v>39274</v>
      </c>
      <c r="H68" s="14">
        <v>338008</v>
      </c>
      <c r="I68" s="14">
        <v>197009</v>
      </c>
      <c r="J68" s="14">
        <v>1211581</v>
      </c>
      <c r="K68" s="14">
        <f t="shared" si="0"/>
        <v>2122057</v>
      </c>
    </row>
    <row r="69" spans="1:11" s="5" customFormat="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s="5" customFormat="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2974468</v>
      </c>
      <c r="F70" s="14">
        <v>126103</v>
      </c>
      <c r="G70" s="14">
        <v>46809</v>
      </c>
      <c r="H70" s="14">
        <v>449014</v>
      </c>
      <c r="I70" s="14">
        <v>503305</v>
      </c>
      <c r="J70" s="14">
        <v>451018</v>
      </c>
      <c r="K70" s="14">
        <f t="shared" si="1"/>
        <v>4550717</v>
      </c>
    </row>
    <row r="71" spans="1:11" s="5" customFormat="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11201</v>
      </c>
      <c r="F71" s="14">
        <v>12150</v>
      </c>
      <c r="G71" s="14">
        <v>2219</v>
      </c>
      <c r="H71" s="14">
        <v>12420</v>
      </c>
      <c r="I71" s="14">
        <v>162063</v>
      </c>
      <c r="J71" s="14">
        <v>58755</v>
      </c>
      <c r="K71" s="14">
        <f t="shared" si="1"/>
        <v>258808</v>
      </c>
    </row>
    <row r="72" spans="1:11" s="5" customFormat="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s="5" customFormat="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1362432</v>
      </c>
      <c r="F73" s="14">
        <v>145480</v>
      </c>
      <c r="G73" s="14">
        <v>33377</v>
      </c>
      <c r="H73" s="14">
        <v>153980</v>
      </c>
      <c r="I73" s="14">
        <v>145334</v>
      </c>
      <c r="J73" s="14">
        <v>344512</v>
      </c>
      <c r="K73" s="14">
        <f t="shared" si="1"/>
        <v>2185115</v>
      </c>
    </row>
    <row r="74" spans="1:11" s="5" customFormat="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s="5" customFormat="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s="5" customFormat="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4337121</v>
      </c>
      <c r="F76" s="14">
        <v>1123668</v>
      </c>
      <c r="G76" s="14">
        <v>2245795</v>
      </c>
      <c r="H76" s="14">
        <v>1616358</v>
      </c>
      <c r="I76" s="14">
        <v>10296918</v>
      </c>
      <c r="J76" s="14">
        <v>6043448</v>
      </c>
      <c r="K76" s="14">
        <f t="shared" si="1"/>
        <v>25663308</v>
      </c>
    </row>
    <row r="77" spans="1:11" s="5" customFormat="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1103895</v>
      </c>
      <c r="F77" s="14">
        <v>518520</v>
      </c>
      <c r="G77" s="14">
        <v>205692</v>
      </c>
      <c r="H77" s="14">
        <v>677027</v>
      </c>
      <c r="I77" s="14">
        <v>994769</v>
      </c>
      <c r="J77" s="14">
        <v>2400961</v>
      </c>
      <c r="K77" s="14">
        <f t="shared" si="1"/>
        <v>5900864</v>
      </c>
    </row>
    <row r="78" spans="1:11" s="5" customFormat="1" ht="12.75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20843424</v>
      </c>
      <c r="F78" s="14">
        <v>6919956</v>
      </c>
      <c r="G78" s="14">
        <v>16450523</v>
      </c>
      <c r="H78" s="14">
        <v>9405712</v>
      </c>
      <c r="I78" s="14">
        <v>34376708</v>
      </c>
      <c r="J78" s="14">
        <v>36324104</v>
      </c>
      <c r="K78" s="14">
        <f t="shared" si="1"/>
        <v>124320427</v>
      </c>
    </row>
    <row r="79" spans="1:11" s="5" customFormat="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32534778</v>
      </c>
      <c r="F79" s="14">
        <v>9234745</v>
      </c>
      <c r="G79" s="14">
        <v>11562503</v>
      </c>
      <c r="H79" s="14">
        <v>14498898</v>
      </c>
      <c r="I79" s="14">
        <v>57905918</v>
      </c>
      <c r="J79" s="14">
        <v>51054042</v>
      </c>
      <c r="K79" s="14">
        <f t="shared" si="1"/>
        <v>176790884</v>
      </c>
    </row>
    <row r="80" spans="1:11" s="5" customFormat="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5276805</v>
      </c>
      <c r="F80" s="14">
        <v>957566</v>
      </c>
      <c r="G80" s="14">
        <v>1755367</v>
      </c>
      <c r="H80" s="14">
        <v>3053926</v>
      </c>
      <c r="I80" s="14">
        <v>6875359</v>
      </c>
      <c r="J80" s="14">
        <v>6400374</v>
      </c>
      <c r="K80" s="14">
        <f t="shared" si="1"/>
        <v>24319397</v>
      </c>
    </row>
    <row r="81" spans="1:11" s="5" customFormat="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f t="shared" si="1"/>
        <v>0</v>
      </c>
    </row>
    <row r="82" spans="1:11" s="5" customFormat="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7754373</v>
      </c>
      <c r="F82" s="14">
        <v>2630659</v>
      </c>
      <c r="G82" s="14">
        <v>3194437</v>
      </c>
      <c r="H82" s="14">
        <v>4024592</v>
      </c>
      <c r="I82" s="14">
        <v>9269589</v>
      </c>
      <c r="J82" s="14">
        <v>12192189</v>
      </c>
      <c r="K82" s="14">
        <f t="shared" si="1"/>
        <v>39065839</v>
      </c>
    </row>
    <row r="83" spans="1:11" s="5" customFormat="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261888</v>
      </c>
      <c r="F83" s="14">
        <v>63283</v>
      </c>
      <c r="G83" s="14">
        <v>77016</v>
      </c>
      <c r="H83" s="14">
        <v>218258</v>
      </c>
      <c r="I83" s="14">
        <v>388843</v>
      </c>
      <c r="J83" s="14">
        <v>279748</v>
      </c>
      <c r="K83" s="14">
        <f t="shared" si="1"/>
        <v>1289036</v>
      </c>
    </row>
    <row r="84" spans="1:11" s="5" customFormat="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1"/>
        <v>0</v>
      </c>
    </row>
    <row r="85" spans="1:11" s="5" customFormat="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5858358</v>
      </c>
      <c r="F85" s="14">
        <v>1934884</v>
      </c>
      <c r="G85" s="14">
        <v>2834520</v>
      </c>
      <c r="H85" s="14">
        <v>4117330</v>
      </c>
      <c r="I85" s="14">
        <v>15194767</v>
      </c>
      <c r="J85" s="14">
        <v>14344780</v>
      </c>
      <c r="K85" s="14">
        <f t="shared" si="1"/>
        <v>44284639</v>
      </c>
    </row>
    <row r="86" spans="1:11" s="5" customFormat="1" ht="31.9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401981</v>
      </c>
      <c r="F86" s="14">
        <v>134094</v>
      </c>
      <c r="G86" s="14">
        <v>220568</v>
      </c>
      <c r="H86" s="14">
        <v>170731</v>
      </c>
      <c r="I86" s="14">
        <v>729842</v>
      </c>
      <c r="J86" s="14">
        <v>728946</v>
      </c>
      <c r="K86" s="14">
        <f t="shared" si="1"/>
        <v>2386162</v>
      </c>
    </row>
    <row r="87" spans="1:11" s="5" customFormat="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s="5" customFormat="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302613</v>
      </c>
      <c r="F88" s="14">
        <v>47740</v>
      </c>
      <c r="G88" s="14">
        <v>143651</v>
      </c>
      <c r="H88" s="14">
        <v>123616</v>
      </c>
      <c r="I88" s="14">
        <v>340178</v>
      </c>
      <c r="J88" s="14">
        <v>421815</v>
      </c>
      <c r="K88" s="14">
        <f t="shared" si="1"/>
        <v>1379613</v>
      </c>
    </row>
    <row r="89" spans="1:11" s="5" customFormat="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17401246</v>
      </c>
      <c r="F89" s="14">
        <v>4721627</v>
      </c>
      <c r="G89" s="14">
        <v>9586127</v>
      </c>
      <c r="H89" s="14">
        <v>6181719</v>
      </c>
      <c r="I89" s="14">
        <v>39080679</v>
      </c>
      <c r="J89" s="14">
        <v>23472797</v>
      </c>
      <c r="K89" s="14">
        <f t="shared" si="1"/>
        <v>100444195</v>
      </c>
    </row>
    <row r="90" spans="1:11" s="5" customFormat="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253866645</v>
      </c>
      <c r="F90" s="14">
        <v>84903367</v>
      </c>
      <c r="G90" s="14">
        <v>120658606</v>
      </c>
      <c r="H90" s="14">
        <v>105027651</v>
      </c>
      <c r="I90" s="14">
        <v>266460903</v>
      </c>
      <c r="J90" s="14">
        <v>436565247</v>
      </c>
      <c r="K90" s="14">
        <f t="shared" si="1"/>
        <v>1267482419</v>
      </c>
    </row>
    <row r="91" spans="1:11" s="5" customFormat="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3363971</v>
      </c>
      <c r="F91" s="14">
        <v>2213002</v>
      </c>
      <c r="G91" s="14">
        <v>507993</v>
      </c>
      <c r="H91" s="14">
        <v>4473477</v>
      </c>
      <c r="I91" s="14">
        <v>2951983</v>
      </c>
      <c r="J91" s="14">
        <v>21410118</v>
      </c>
      <c r="K91" s="14">
        <f t="shared" si="1"/>
        <v>34920544</v>
      </c>
    </row>
    <row r="92" spans="1:11" s="5" customFormat="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6703015</v>
      </c>
      <c r="F92" s="14">
        <v>6371253</v>
      </c>
      <c r="G92" s="14">
        <v>1989269</v>
      </c>
      <c r="H92" s="14">
        <v>7870103</v>
      </c>
      <c r="I92" s="14">
        <v>4848592</v>
      </c>
      <c r="J92" s="14">
        <v>14506091</v>
      </c>
      <c r="K92" s="14">
        <f t="shared" si="1"/>
        <v>42288323</v>
      </c>
    </row>
    <row r="93" spans="1:11" s="5" customFormat="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48940426</v>
      </c>
      <c r="F93" s="14">
        <v>5716700</v>
      </c>
      <c r="G93" s="14">
        <v>1428151</v>
      </c>
      <c r="H93" s="14">
        <v>9496178</v>
      </c>
      <c r="I93" s="14">
        <v>14787926</v>
      </c>
      <c r="J93" s="14">
        <v>12852325</v>
      </c>
      <c r="K93" s="14">
        <f t="shared" si="1"/>
        <v>93221706</v>
      </c>
    </row>
    <row r="94" spans="1:11" s="5" customFormat="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1421870</v>
      </c>
      <c r="F94" s="14">
        <v>745814</v>
      </c>
      <c r="G94" s="14">
        <v>334281</v>
      </c>
      <c r="H94" s="14">
        <v>5026517</v>
      </c>
      <c r="I94" s="14">
        <v>9931059</v>
      </c>
      <c r="J94" s="14">
        <v>8550357</v>
      </c>
      <c r="K94" s="14">
        <f t="shared" si="1"/>
        <v>26009898</v>
      </c>
    </row>
    <row r="95" spans="1:11" s="5" customFormat="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8656782</v>
      </c>
      <c r="F95" s="14">
        <v>2968472</v>
      </c>
      <c r="G95" s="14">
        <v>1189522</v>
      </c>
      <c r="H95" s="14">
        <v>5912865</v>
      </c>
      <c r="I95" s="14">
        <v>4667545</v>
      </c>
      <c r="J95" s="14">
        <v>76801091</v>
      </c>
      <c r="K95" s="14">
        <f t="shared" si="1"/>
        <v>100196277</v>
      </c>
    </row>
    <row r="96" spans="1:11" s="5" customFormat="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8616074</v>
      </c>
      <c r="F96" s="14">
        <v>8428683</v>
      </c>
      <c r="G96" s="14">
        <v>47166198</v>
      </c>
      <c r="H96" s="14">
        <v>6368668</v>
      </c>
      <c r="I96" s="14">
        <v>22477020</v>
      </c>
      <c r="J96" s="14">
        <v>20777687</v>
      </c>
      <c r="K96" s="14">
        <f t="shared" si="1"/>
        <v>113834330</v>
      </c>
    </row>
    <row r="97" spans="1:11" s="5" customFormat="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11213903</v>
      </c>
      <c r="F97" s="14">
        <v>3061243</v>
      </c>
      <c r="G97" s="14">
        <v>1095654</v>
      </c>
      <c r="H97" s="14">
        <v>7236854</v>
      </c>
      <c r="I97" s="14">
        <v>69413177</v>
      </c>
      <c r="J97" s="14">
        <v>12173837</v>
      </c>
      <c r="K97" s="14">
        <f t="shared" si="1"/>
        <v>104194668</v>
      </c>
    </row>
    <row r="98" spans="1:11" s="5" customFormat="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16769510</v>
      </c>
      <c r="F98" s="14">
        <v>834400</v>
      </c>
      <c r="G98" s="14">
        <v>380062</v>
      </c>
      <c r="H98" s="14">
        <v>6750676</v>
      </c>
      <c r="I98" s="14">
        <v>6070811</v>
      </c>
      <c r="J98" s="14">
        <v>4288102</v>
      </c>
      <c r="K98" s="14">
        <f t="shared" si="1"/>
        <v>35093561</v>
      </c>
    </row>
    <row r="99" spans="1:11" s="5" customFormat="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5395967</v>
      </c>
      <c r="F99" s="14">
        <v>3606510</v>
      </c>
      <c r="G99" s="14">
        <v>1173150</v>
      </c>
      <c r="H99" s="14">
        <v>10197849</v>
      </c>
      <c r="I99" s="14">
        <v>75790171</v>
      </c>
      <c r="J99" s="14">
        <v>59908514</v>
      </c>
      <c r="K99" s="14">
        <f t="shared" si="1"/>
        <v>156072161</v>
      </c>
    </row>
    <row r="100" spans="1:11" s="5" customFormat="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77262908</v>
      </c>
      <c r="F100" s="14">
        <v>2557936</v>
      </c>
      <c r="G100" s="14">
        <v>1088766</v>
      </c>
      <c r="H100" s="14">
        <v>9419852</v>
      </c>
      <c r="I100" s="14">
        <v>10144435</v>
      </c>
      <c r="J100" s="14">
        <v>9950558</v>
      </c>
      <c r="K100" s="14">
        <f t="shared" si="1"/>
        <v>110424455</v>
      </c>
    </row>
    <row r="101" spans="1:11" s="5" customFormat="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5445900</v>
      </c>
      <c r="F101" s="14">
        <v>2467597</v>
      </c>
      <c r="G101" s="14">
        <v>1081971</v>
      </c>
      <c r="H101" s="14">
        <v>7498174</v>
      </c>
      <c r="I101" s="14">
        <v>70170911</v>
      </c>
      <c r="J101" s="14">
        <v>18354548</v>
      </c>
      <c r="K101" s="14">
        <f t="shared" si="1"/>
        <v>105019101</v>
      </c>
    </row>
    <row r="102" spans="1:11" s="5" customFormat="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4814437</v>
      </c>
      <c r="F102" s="14">
        <v>3544017</v>
      </c>
      <c r="G102" s="14">
        <v>35733727</v>
      </c>
      <c r="H102" s="14">
        <v>4646041</v>
      </c>
      <c r="I102" s="14">
        <v>13812175</v>
      </c>
      <c r="J102" s="14">
        <v>19488659</v>
      </c>
      <c r="K102" s="14">
        <f t="shared" si="1"/>
        <v>82039056</v>
      </c>
    </row>
    <row r="103" spans="1:11" s="5" customFormat="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1670686</v>
      </c>
      <c r="F103" s="14">
        <v>10862828</v>
      </c>
      <c r="G103" s="14">
        <v>14693476</v>
      </c>
      <c r="H103" s="14">
        <v>936914</v>
      </c>
      <c r="I103" s="14">
        <v>1154725</v>
      </c>
      <c r="J103" s="14">
        <v>9457358</v>
      </c>
      <c r="K103" s="14">
        <f t="shared" si="1"/>
        <v>38775987</v>
      </c>
    </row>
    <row r="104" spans="1:11" s="5" customFormat="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2767873</v>
      </c>
      <c r="F104" s="14">
        <v>1344141</v>
      </c>
      <c r="G104" s="14">
        <v>478181</v>
      </c>
      <c r="H104" s="14">
        <v>3301177</v>
      </c>
      <c r="I104" s="14">
        <v>4036109</v>
      </c>
      <c r="J104" s="14">
        <v>22043721</v>
      </c>
      <c r="K104" s="14">
        <f t="shared" si="1"/>
        <v>33971202</v>
      </c>
    </row>
    <row r="105" spans="1:11" s="5" customFormat="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13484377</v>
      </c>
      <c r="F105" s="14">
        <v>5488870</v>
      </c>
      <c r="G105" s="14">
        <v>62860950</v>
      </c>
      <c r="H105" s="14">
        <v>9867073</v>
      </c>
      <c r="I105" s="14">
        <v>19384556</v>
      </c>
      <c r="J105" s="14">
        <v>24489970</v>
      </c>
      <c r="K105" s="14">
        <f t="shared" si="1"/>
        <v>135575796</v>
      </c>
    </row>
    <row r="106" spans="1:11" s="5" customFormat="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2123232</v>
      </c>
      <c r="F106" s="14">
        <v>620903</v>
      </c>
      <c r="G106" s="14">
        <v>232657</v>
      </c>
      <c r="H106" s="14">
        <v>1403413</v>
      </c>
      <c r="I106" s="14">
        <v>16059685</v>
      </c>
      <c r="J106" s="14">
        <v>2366490</v>
      </c>
      <c r="K106" s="14">
        <f t="shared" si="1"/>
        <v>22806380</v>
      </c>
    </row>
    <row r="107" spans="1:11" s="5" customFormat="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28268232</v>
      </c>
      <c r="F107" s="14">
        <v>1540747</v>
      </c>
      <c r="G107" s="14">
        <v>723342</v>
      </c>
      <c r="H107" s="14">
        <v>3747978</v>
      </c>
      <c r="I107" s="14">
        <v>5880486</v>
      </c>
      <c r="J107" s="14">
        <v>5412844</v>
      </c>
      <c r="K107" s="14">
        <f t="shared" si="1"/>
        <v>45573629</v>
      </c>
    </row>
    <row r="108" spans="1:11" s="5" customFormat="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1017316</v>
      </c>
      <c r="F108" s="14">
        <v>640472</v>
      </c>
      <c r="G108" s="14">
        <v>163201</v>
      </c>
      <c r="H108" s="14">
        <v>1481442</v>
      </c>
      <c r="I108" s="14">
        <v>846753</v>
      </c>
      <c r="J108" s="14">
        <v>10749235</v>
      </c>
      <c r="K108" s="14">
        <f t="shared" si="1"/>
        <v>14898419</v>
      </c>
    </row>
    <row r="109" spans="1:11" s="5" customFormat="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563428</v>
      </c>
      <c r="F109" s="14">
        <v>341305</v>
      </c>
      <c r="G109" s="14">
        <v>10118425</v>
      </c>
      <c r="H109" s="14">
        <v>3823587</v>
      </c>
      <c r="I109" s="14">
        <v>653475</v>
      </c>
      <c r="J109" s="14">
        <v>8425875</v>
      </c>
      <c r="K109" s="14">
        <f t="shared" si="1"/>
        <v>23926095</v>
      </c>
    </row>
    <row r="110" spans="1:11" s="5" customFormat="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35697323</v>
      </c>
      <c r="F110" s="14">
        <v>3742191</v>
      </c>
      <c r="G110" s="14">
        <v>1168421</v>
      </c>
      <c r="H110" s="14">
        <v>6178492</v>
      </c>
      <c r="I110" s="14">
        <v>5573427</v>
      </c>
      <c r="J110" s="14">
        <v>11879424</v>
      </c>
      <c r="K110" s="14">
        <f t="shared" si="1"/>
        <v>64239278</v>
      </c>
    </row>
    <row r="111" spans="1:11" s="5" customFormat="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16547146</v>
      </c>
      <c r="F111" s="14">
        <v>1864702</v>
      </c>
      <c r="G111" s="14">
        <v>341894</v>
      </c>
      <c r="H111" s="14">
        <v>1814196</v>
      </c>
      <c r="I111" s="14">
        <v>5756190</v>
      </c>
      <c r="J111" s="14">
        <v>2584485</v>
      </c>
      <c r="K111" s="14">
        <f t="shared" si="1"/>
        <v>28908613</v>
      </c>
    </row>
    <row r="112" spans="1:11" s="5" customFormat="1" ht="12.7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4868982</v>
      </c>
      <c r="F112" s="14">
        <v>11071954</v>
      </c>
      <c r="G112" s="14">
        <v>2960533</v>
      </c>
      <c r="H112" s="14">
        <v>5514574</v>
      </c>
      <c r="I112" s="14">
        <v>3830062</v>
      </c>
      <c r="J112" s="14">
        <v>24551032</v>
      </c>
      <c r="K112" s="14">
        <f t="shared" si="1"/>
        <v>52797137</v>
      </c>
    </row>
    <row r="113" spans="1:11" s="5" customFormat="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34844689</v>
      </c>
      <c r="F113" s="14">
        <v>3887326</v>
      </c>
      <c r="G113" s="14">
        <v>858120</v>
      </c>
      <c r="H113" s="14">
        <v>3810123</v>
      </c>
      <c r="I113" s="14">
        <v>5059234</v>
      </c>
      <c r="J113" s="14">
        <v>6901866</v>
      </c>
      <c r="K113" s="14">
        <f t="shared" si="1"/>
        <v>55361358</v>
      </c>
    </row>
    <row r="114" spans="1:11" s="5" customFormat="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2496493</v>
      </c>
      <c r="F114" s="14">
        <v>524540</v>
      </c>
      <c r="G114" s="14">
        <v>54941</v>
      </c>
      <c r="H114" s="14">
        <v>418127</v>
      </c>
      <c r="I114" s="14">
        <v>2391730</v>
      </c>
      <c r="J114" s="14">
        <v>580318</v>
      </c>
      <c r="K114" s="14">
        <f t="shared" si="1"/>
        <v>6466149</v>
      </c>
    </row>
    <row r="115" spans="1:11" s="5" customFormat="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1367061</v>
      </c>
      <c r="F115" s="14">
        <v>1009969</v>
      </c>
      <c r="G115" s="14">
        <v>322453</v>
      </c>
      <c r="H115" s="14">
        <v>1790924</v>
      </c>
      <c r="I115" s="14">
        <v>2128115</v>
      </c>
      <c r="J115" s="14">
        <v>15358931</v>
      </c>
      <c r="K115" s="14">
        <f t="shared" si="1"/>
        <v>21977453</v>
      </c>
    </row>
    <row r="116" spans="1:11" s="5" customFormat="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191684</v>
      </c>
      <c r="F116" s="14">
        <v>99512</v>
      </c>
      <c r="G116" s="14">
        <v>45862</v>
      </c>
      <c r="H116" s="14">
        <v>268968</v>
      </c>
      <c r="I116" s="14">
        <v>2602854</v>
      </c>
      <c r="J116" s="14">
        <v>745139</v>
      </c>
      <c r="K116" s="14">
        <f t="shared" si="1"/>
        <v>3954019</v>
      </c>
    </row>
    <row r="117" spans="1:11" s="5" customFormat="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1293840</v>
      </c>
      <c r="F117" s="14">
        <v>2525204</v>
      </c>
      <c r="G117" s="14">
        <v>329435</v>
      </c>
      <c r="H117" s="14">
        <v>1519267</v>
      </c>
      <c r="I117" s="14">
        <v>12711221</v>
      </c>
      <c r="J117" s="14">
        <v>5544566</v>
      </c>
      <c r="K117" s="14">
        <f t="shared" si="1"/>
        <v>23923533</v>
      </c>
    </row>
    <row r="118" spans="1:11" s="5" customFormat="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5688816</v>
      </c>
      <c r="F118" s="14">
        <v>3055193</v>
      </c>
      <c r="G118" s="14">
        <v>1089439</v>
      </c>
      <c r="H118" s="14">
        <v>4775694</v>
      </c>
      <c r="I118" s="14">
        <v>40037970</v>
      </c>
      <c r="J118" s="14">
        <v>25877497</v>
      </c>
      <c r="K118" s="14">
        <f t="shared" si="1"/>
        <v>80524609</v>
      </c>
    </row>
    <row r="119" spans="1:11" s="5" customFormat="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8575993</v>
      </c>
      <c r="F119" s="14">
        <v>1721857</v>
      </c>
      <c r="G119" s="14">
        <v>1195394</v>
      </c>
      <c r="H119" s="14">
        <v>3932455</v>
      </c>
      <c r="I119" s="14">
        <v>3798207</v>
      </c>
      <c r="J119" s="14">
        <v>32839450</v>
      </c>
      <c r="K119" s="14">
        <f t="shared" si="1"/>
        <v>52063356</v>
      </c>
    </row>
    <row r="120" spans="1:11" s="5" customFormat="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6188643</v>
      </c>
      <c r="F120" s="14">
        <v>2676825</v>
      </c>
      <c r="G120" s="14">
        <v>3827638</v>
      </c>
      <c r="H120" s="14">
        <v>4662410</v>
      </c>
      <c r="I120" s="14">
        <v>4286998</v>
      </c>
      <c r="J120" s="14">
        <v>50881902</v>
      </c>
      <c r="K120" s="14">
        <f t="shared" si="1"/>
        <v>72524416</v>
      </c>
    </row>
    <row r="121" spans="1:11" s="5" customFormat="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3008075</v>
      </c>
      <c r="F121" s="14">
        <v>1294211</v>
      </c>
      <c r="G121" s="14">
        <v>813063</v>
      </c>
      <c r="H121" s="14">
        <v>4130939</v>
      </c>
      <c r="I121" s="14">
        <v>2995188</v>
      </c>
      <c r="J121" s="14">
        <v>34778759</v>
      </c>
      <c r="K121" s="14">
        <f t="shared" si="1"/>
        <v>47020235</v>
      </c>
    </row>
    <row r="122" spans="1:11" s="5" customFormat="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4647265</v>
      </c>
      <c r="F122" s="14">
        <v>2034800</v>
      </c>
      <c r="G122" s="14">
        <v>697838</v>
      </c>
      <c r="H122" s="14">
        <v>3666227</v>
      </c>
      <c r="I122" s="14">
        <v>4430555</v>
      </c>
      <c r="J122" s="14">
        <v>32620451</v>
      </c>
      <c r="K122" s="14">
        <f t="shared" si="1"/>
        <v>48097136</v>
      </c>
    </row>
    <row r="123" spans="1:11" s="5" customFormat="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14444862</v>
      </c>
      <c r="F123" s="14">
        <v>1548249</v>
      </c>
      <c r="G123" s="14">
        <v>282710</v>
      </c>
      <c r="H123" s="14">
        <v>2181255</v>
      </c>
      <c r="I123" s="14">
        <v>1803490</v>
      </c>
      <c r="J123" s="14">
        <v>3845952</v>
      </c>
      <c r="K123" s="14">
        <f t="shared" si="1"/>
        <v>24106518</v>
      </c>
    </row>
    <row r="124" spans="1:11" s="5" customFormat="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41858615</v>
      </c>
      <c r="F124" s="14">
        <v>9212842</v>
      </c>
      <c r="G124" s="14">
        <v>1172394</v>
      </c>
      <c r="H124" s="14">
        <v>6447446</v>
      </c>
      <c r="I124" s="14">
        <v>5844070</v>
      </c>
      <c r="J124" s="14">
        <v>10716426</v>
      </c>
      <c r="K124" s="14">
        <f t="shared" si="1"/>
        <v>75251793</v>
      </c>
    </row>
    <row r="125" spans="1:11" s="5" customFormat="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4765040</v>
      </c>
      <c r="F125" s="14">
        <v>2184953</v>
      </c>
      <c r="G125" s="14">
        <v>539806</v>
      </c>
      <c r="H125" s="14">
        <v>3136589</v>
      </c>
      <c r="I125" s="14">
        <v>28165183</v>
      </c>
      <c r="J125" s="14">
        <v>6128688</v>
      </c>
      <c r="K125" s="14">
        <f t="shared" si="1"/>
        <v>44920259</v>
      </c>
    </row>
    <row r="126" spans="1:11" s="5" customFormat="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4735489</v>
      </c>
      <c r="F126" s="14">
        <v>1972199</v>
      </c>
      <c r="G126" s="14">
        <v>744391</v>
      </c>
      <c r="H126" s="14">
        <v>2355661</v>
      </c>
      <c r="I126" s="14">
        <v>13912435</v>
      </c>
      <c r="J126" s="14">
        <v>8421608</v>
      </c>
      <c r="K126" s="14">
        <f t="shared" si="1"/>
        <v>32141783</v>
      </c>
    </row>
    <row r="127" spans="1:11" s="5" customFormat="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4617054</v>
      </c>
      <c r="F127" s="14">
        <v>3043309</v>
      </c>
      <c r="G127" s="14">
        <v>724238</v>
      </c>
      <c r="H127" s="14">
        <v>4990799</v>
      </c>
      <c r="I127" s="14">
        <v>3708456</v>
      </c>
      <c r="J127" s="14">
        <v>18703530</v>
      </c>
      <c r="K127" s="14">
        <f t="shared" si="1"/>
        <v>35787386</v>
      </c>
    </row>
    <row r="128" spans="1:11" s="5" customFormat="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9898700</v>
      </c>
      <c r="F128" s="14">
        <v>407488</v>
      </c>
      <c r="G128" s="14">
        <v>164978</v>
      </c>
      <c r="H128" s="14">
        <v>1048389</v>
      </c>
      <c r="I128" s="14">
        <v>1754271</v>
      </c>
      <c r="J128" s="14">
        <v>1498067</v>
      </c>
      <c r="K128" s="14">
        <f t="shared" si="1"/>
        <v>14771893</v>
      </c>
    </row>
    <row r="129" spans="1:11" s="5" customFormat="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5037216</v>
      </c>
      <c r="F129" s="14">
        <v>3414525</v>
      </c>
      <c r="G129" s="14">
        <v>1195412</v>
      </c>
      <c r="H129" s="14">
        <v>11034266</v>
      </c>
      <c r="I129" s="14">
        <v>5978995</v>
      </c>
      <c r="J129" s="14">
        <v>38128490</v>
      </c>
      <c r="K129" s="14">
        <f t="shared" si="1"/>
        <v>64788904</v>
      </c>
    </row>
    <row r="130" spans="1:11" s="5" customFormat="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3833949</v>
      </c>
      <c r="F130" s="14">
        <v>2013594</v>
      </c>
      <c r="G130" s="14">
        <v>1796362</v>
      </c>
      <c r="H130" s="14">
        <v>7467888</v>
      </c>
      <c r="I130" s="14">
        <v>35268029</v>
      </c>
      <c r="J130" s="14">
        <v>17687385</v>
      </c>
      <c r="K130" s="14">
        <f t="shared" si="1"/>
        <v>68067207</v>
      </c>
    </row>
    <row r="131" spans="1:11" s="5" customFormat="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2050741</v>
      </c>
      <c r="F131" s="14">
        <v>549139</v>
      </c>
      <c r="G131" s="14">
        <v>348528</v>
      </c>
      <c r="H131" s="14">
        <v>1537449</v>
      </c>
      <c r="I131" s="14">
        <v>12153419</v>
      </c>
      <c r="J131" s="14">
        <v>7818806</v>
      </c>
      <c r="K131" s="14">
        <f t="shared" si="1"/>
        <v>24458082</v>
      </c>
    </row>
    <row r="132" spans="1:11" s="5" customFormat="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869706</v>
      </c>
      <c r="F132" s="14">
        <v>390731</v>
      </c>
      <c r="G132" s="14">
        <v>135892</v>
      </c>
      <c r="H132" s="14">
        <v>896856</v>
      </c>
      <c r="I132" s="14">
        <v>10321659</v>
      </c>
      <c r="J132" s="14">
        <v>1164291</v>
      </c>
      <c r="K132" s="14">
        <f t="shared" si="1"/>
        <v>13779135</v>
      </c>
    </row>
    <row r="133" spans="1:11" s="5" customFormat="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5220796</v>
      </c>
      <c r="F133" s="14">
        <v>2954127</v>
      </c>
      <c r="G133" s="14">
        <v>554774</v>
      </c>
      <c r="H133" s="14">
        <v>2348077</v>
      </c>
      <c r="I133" s="14">
        <v>16363467</v>
      </c>
      <c r="J133" s="14">
        <v>14873866</v>
      </c>
      <c r="K133" s="14">
        <f t="shared" ref="K133:K196" si="2">SUM(E133:J133)</f>
        <v>42315107</v>
      </c>
    </row>
    <row r="134" spans="1:11" s="5" customFormat="1" ht="18.600000000000001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4497460</v>
      </c>
      <c r="F134" s="14">
        <v>2065246</v>
      </c>
      <c r="G134" s="14">
        <v>30846287</v>
      </c>
      <c r="H134" s="14">
        <v>7231515</v>
      </c>
      <c r="I134" s="14">
        <v>20000495</v>
      </c>
      <c r="J134" s="14">
        <v>9082338</v>
      </c>
      <c r="K134" s="14">
        <f t="shared" si="2"/>
        <v>73723341</v>
      </c>
    </row>
    <row r="135" spans="1:11" s="5" customFormat="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2140934</v>
      </c>
      <c r="F135" s="14">
        <v>1737413</v>
      </c>
      <c r="G135" s="14">
        <v>70784792</v>
      </c>
      <c r="H135" s="14">
        <v>4200757</v>
      </c>
      <c r="I135" s="14">
        <v>3431456</v>
      </c>
      <c r="J135" s="14">
        <v>20529438</v>
      </c>
      <c r="K135" s="14">
        <f t="shared" si="2"/>
        <v>102824790</v>
      </c>
    </row>
    <row r="136" spans="1:11" s="5" customFormat="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831800</v>
      </c>
      <c r="F136" s="14">
        <v>515173</v>
      </c>
      <c r="G136" s="14">
        <v>7139808</v>
      </c>
      <c r="H136" s="14">
        <v>1541378</v>
      </c>
      <c r="I136" s="14">
        <v>914789</v>
      </c>
      <c r="J136" s="14">
        <v>3392142</v>
      </c>
      <c r="K136" s="14">
        <f t="shared" si="2"/>
        <v>14335090</v>
      </c>
    </row>
    <row r="137" spans="1:11" s="5" customFormat="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5791732</v>
      </c>
      <c r="F137" s="14">
        <v>1382090</v>
      </c>
      <c r="G137" s="14">
        <v>40208773</v>
      </c>
      <c r="H137" s="14">
        <v>2601047</v>
      </c>
      <c r="I137" s="14">
        <v>3371064</v>
      </c>
      <c r="J137" s="14">
        <v>5126326</v>
      </c>
      <c r="K137" s="14">
        <f t="shared" si="2"/>
        <v>58481032</v>
      </c>
    </row>
    <row r="138" spans="1:11" s="5" customFormat="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f t="shared" si="2"/>
        <v>0</v>
      </c>
    </row>
    <row r="139" spans="1:11" s="5" customFormat="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161137</v>
      </c>
      <c r="F139" s="14">
        <v>54822</v>
      </c>
      <c r="G139" s="14">
        <v>70636</v>
      </c>
      <c r="H139" s="14">
        <v>77490</v>
      </c>
      <c r="I139" s="14">
        <v>700648</v>
      </c>
      <c r="J139" s="14">
        <v>310003</v>
      </c>
      <c r="K139" s="14">
        <f t="shared" si="2"/>
        <v>1374736</v>
      </c>
    </row>
    <row r="140" spans="1:11" s="5" customFormat="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14434167</v>
      </c>
      <c r="F140" s="14">
        <v>3808010</v>
      </c>
      <c r="G140" s="14">
        <v>3235056</v>
      </c>
      <c r="H140" s="14">
        <v>6422813</v>
      </c>
      <c r="I140" s="14">
        <v>13619244</v>
      </c>
      <c r="J140" s="14">
        <v>41659815</v>
      </c>
      <c r="K140" s="14">
        <f t="shared" si="2"/>
        <v>83179105</v>
      </c>
    </row>
    <row r="141" spans="1:11" s="5" customFormat="1" ht="12.7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3900147</v>
      </c>
      <c r="F141" s="14">
        <v>328701</v>
      </c>
      <c r="G141" s="14">
        <v>107580</v>
      </c>
      <c r="H141" s="14">
        <v>758325</v>
      </c>
      <c r="I141" s="14">
        <v>5772618</v>
      </c>
      <c r="J141" s="14">
        <v>1141109</v>
      </c>
      <c r="K141" s="14">
        <f t="shared" si="2"/>
        <v>12008480</v>
      </c>
    </row>
    <row r="142" spans="1:11" s="5" customFormat="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5554398</v>
      </c>
      <c r="F142" s="14">
        <v>3732041</v>
      </c>
      <c r="G142" s="14">
        <v>2190141</v>
      </c>
      <c r="H142" s="14">
        <v>5805261</v>
      </c>
      <c r="I142" s="14">
        <v>7426796</v>
      </c>
      <c r="J142" s="14">
        <v>23135783</v>
      </c>
      <c r="K142" s="14">
        <f t="shared" si="2"/>
        <v>47844420</v>
      </c>
    </row>
    <row r="143" spans="1:11" s="5" customFormat="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2059467</v>
      </c>
      <c r="F143" s="14">
        <v>1212773</v>
      </c>
      <c r="G143" s="14">
        <v>426351</v>
      </c>
      <c r="H143" s="14">
        <v>2939740</v>
      </c>
      <c r="I143" s="14">
        <v>38726110</v>
      </c>
      <c r="J143" s="14">
        <v>6553222</v>
      </c>
      <c r="K143" s="14">
        <f t="shared" si="2"/>
        <v>51917663</v>
      </c>
    </row>
    <row r="144" spans="1:11" s="5" customFormat="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4246129</v>
      </c>
      <c r="F144" s="14">
        <v>1753712</v>
      </c>
      <c r="G144" s="14">
        <v>750836</v>
      </c>
      <c r="H144" s="14">
        <v>2708104</v>
      </c>
      <c r="I144" s="14">
        <v>4245461</v>
      </c>
      <c r="J144" s="14">
        <v>10850809</v>
      </c>
      <c r="K144" s="14">
        <f t="shared" si="2"/>
        <v>24555051</v>
      </c>
    </row>
    <row r="145" spans="1:11" s="5" customFormat="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15088890</v>
      </c>
      <c r="F145" s="14">
        <v>915427</v>
      </c>
      <c r="G145" s="14">
        <v>428614</v>
      </c>
      <c r="H145" s="14">
        <v>1369849</v>
      </c>
      <c r="I145" s="14">
        <v>1401224</v>
      </c>
      <c r="J145" s="14">
        <v>3954220</v>
      </c>
      <c r="K145" s="14">
        <f t="shared" si="2"/>
        <v>23158224</v>
      </c>
    </row>
    <row r="146" spans="1:11" s="5" customFormat="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9709351</v>
      </c>
      <c r="F146" s="14">
        <v>2069833</v>
      </c>
      <c r="G146" s="14">
        <v>674610</v>
      </c>
      <c r="H146" s="14">
        <v>2547178</v>
      </c>
      <c r="I146" s="14">
        <v>3072321</v>
      </c>
      <c r="J146" s="14">
        <v>40153827</v>
      </c>
      <c r="K146" s="14">
        <f t="shared" si="2"/>
        <v>58227120</v>
      </c>
    </row>
    <row r="147" spans="1:11" s="5" customFormat="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528321</v>
      </c>
      <c r="F147" s="14">
        <v>181066</v>
      </c>
      <c r="G147" s="14">
        <v>70789</v>
      </c>
      <c r="H147" s="14">
        <v>230433</v>
      </c>
      <c r="I147" s="14">
        <v>230132</v>
      </c>
      <c r="J147" s="14">
        <v>6459722</v>
      </c>
      <c r="K147" s="14">
        <f t="shared" si="2"/>
        <v>7700463</v>
      </c>
    </row>
    <row r="148" spans="1:11" s="5" customFormat="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5072751</v>
      </c>
      <c r="F148" s="14">
        <v>4250037</v>
      </c>
      <c r="G148" s="14">
        <v>1577409</v>
      </c>
      <c r="H148" s="14">
        <v>4696434</v>
      </c>
      <c r="I148" s="14">
        <v>6322328</v>
      </c>
      <c r="J148" s="14">
        <v>27013195</v>
      </c>
      <c r="K148" s="14">
        <f t="shared" si="2"/>
        <v>48932154</v>
      </c>
    </row>
    <row r="149" spans="1:11" s="5" customFormat="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1107957</v>
      </c>
      <c r="F149" s="14">
        <v>874976</v>
      </c>
      <c r="G149" s="14">
        <v>49077997</v>
      </c>
      <c r="H149" s="14">
        <v>2359828</v>
      </c>
      <c r="I149" s="14">
        <v>1545490</v>
      </c>
      <c r="J149" s="14">
        <v>5671787</v>
      </c>
      <c r="K149" s="14">
        <f t="shared" si="2"/>
        <v>60638035</v>
      </c>
    </row>
    <row r="150" spans="1:11" s="5" customFormat="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11178757</v>
      </c>
      <c r="F150" s="14">
        <v>2123931</v>
      </c>
      <c r="G150" s="14">
        <v>910670</v>
      </c>
      <c r="H150" s="14">
        <v>5533961</v>
      </c>
      <c r="I150" s="14">
        <v>53845907</v>
      </c>
      <c r="J150" s="14">
        <v>13255421</v>
      </c>
      <c r="K150" s="14">
        <f t="shared" si="2"/>
        <v>86848647</v>
      </c>
    </row>
    <row r="151" spans="1:11" s="5" customFormat="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6119059</v>
      </c>
      <c r="F151" s="14">
        <v>1665407</v>
      </c>
      <c r="G151" s="14">
        <v>388718</v>
      </c>
      <c r="H151" s="14">
        <v>2453976</v>
      </c>
      <c r="I151" s="14">
        <v>16574048</v>
      </c>
      <c r="J151" s="14">
        <v>6125332</v>
      </c>
      <c r="K151" s="14">
        <f t="shared" si="2"/>
        <v>33326540</v>
      </c>
    </row>
    <row r="152" spans="1:11" s="5" customFormat="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22752600</v>
      </c>
      <c r="F152" s="14">
        <v>1804875</v>
      </c>
      <c r="G152" s="14">
        <v>209089</v>
      </c>
      <c r="H152" s="14">
        <v>1474492</v>
      </c>
      <c r="I152" s="14">
        <v>1762703</v>
      </c>
      <c r="J152" s="14">
        <v>2217589</v>
      </c>
      <c r="K152" s="14">
        <f t="shared" si="2"/>
        <v>30221348</v>
      </c>
    </row>
    <row r="153" spans="1:11" s="5" customFormat="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3438327</v>
      </c>
      <c r="F153" s="14">
        <v>1093622</v>
      </c>
      <c r="G153" s="14">
        <v>465563</v>
      </c>
      <c r="H153" s="14">
        <v>3389297</v>
      </c>
      <c r="I153" s="14">
        <v>6344335</v>
      </c>
      <c r="J153" s="14">
        <v>30186185</v>
      </c>
      <c r="K153" s="14">
        <f t="shared" si="2"/>
        <v>44917329</v>
      </c>
    </row>
    <row r="154" spans="1:11" s="5" customFormat="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s="5" customFormat="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s="5" customFormat="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s="5" customFormat="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s="5" customFormat="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s="5" customFormat="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s="5" customFormat="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s="5" customFormat="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s="5" customFormat="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s="5" customFormat="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s="5" customFormat="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s="5" customFormat="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s="5" customFormat="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s="5" customFormat="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s="5" customFormat="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s="5" customFormat="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s="5" customFormat="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s="5" customFormat="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s="5" customFormat="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s="5" customFormat="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s="5" customFormat="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s="5" customFormat="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s="5" customFormat="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1374344</v>
      </c>
      <c r="F176" s="14">
        <v>331445</v>
      </c>
      <c r="G176" s="14">
        <v>327204</v>
      </c>
      <c r="H176" s="14">
        <v>1151105</v>
      </c>
      <c r="I176" s="14">
        <v>1105968</v>
      </c>
      <c r="J176" s="14">
        <v>6225453</v>
      </c>
      <c r="K176" s="14">
        <f t="shared" si="2"/>
        <v>10515519</v>
      </c>
    </row>
    <row r="177" spans="1:11" s="5" customFormat="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1021015</v>
      </c>
      <c r="F177" s="14">
        <v>218328</v>
      </c>
      <c r="G177" s="14">
        <v>132214</v>
      </c>
      <c r="H177" s="14">
        <v>621955</v>
      </c>
      <c r="I177" s="14">
        <v>989205</v>
      </c>
      <c r="J177" s="14">
        <v>1320963</v>
      </c>
      <c r="K177" s="14">
        <f t="shared" si="2"/>
        <v>4303680</v>
      </c>
    </row>
    <row r="178" spans="1:11" s="5" customFormat="1" ht="12.7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8757512</v>
      </c>
      <c r="F178" s="14">
        <v>3831236</v>
      </c>
      <c r="G178" s="14">
        <v>1656279</v>
      </c>
      <c r="H178" s="14">
        <v>4142756</v>
      </c>
      <c r="I178" s="14">
        <v>3649137</v>
      </c>
      <c r="J178" s="14">
        <v>19532034</v>
      </c>
      <c r="K178" s="14">
        <f t="shared" si="2"/>
        <v>41568954</v>
      </c>
    </row>
    <row r="179" spans="1:11" s="5" customFormat="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f t="shared" si="2"/>
        <v>0</v>
      </c>
    </row>
    <row r="180" spans="1:11" s="5" customFormat="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1189032</v>
      </c>
      <c r="F180" s="14">
        <v>495757</v>
      </c>
      <c r="G180" s="14">
        <v>454237</v>
      </c>
      <c r="H180" s="14">
        <v>788351</v>
      </c>
      <c r="I180" s="14">
        <v>2913602</v>
      </c>
      <c r="J180" s="14">
        <v>1992517</v>
      </c>
      <c r="K180" s="14">
        <f t="shared" si="2"/>
        <v>7833496</v>
      </c>
    </row>
    <row r="181" spans="1:11" s="5" customFormat="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f t="shared" si="2"/>
        <v>0</v>
      </c>
    </row>
    <row r="182" spans="1:11" s="5" customFormat="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681049</v>
      </c>
      <c r="F182" s="14">
        <v>615353</v>
      </c>
      <c r="G182" s="14">
        <v>504377</v>
      </c>
      <c r="H182" s="14">
        <v>895689</v>
      </c>
      <c r="I182" s="14">
        <v>1214710</v>
      </c>
      <c r="J182" s="14">
        <v>2119187</v>
      </c>
      <c r="K182" s="14">
        <f t="shared" si="2"/>
        <v>6030365</v>
      </c>
    </row>
    <row r="183" spans="1:11" s="5" customFormat="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f t="shared" si="2"/>
        <v>0</v>
      </c>
    </row>
    <row r="184" spans="1:11" s="5" customFormat="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f t="shared" si="2"/>
        <v>0</v>
      </c>
    </row>
    <row r="185" spans="1:11" s="5" customFormat="1" ht="12.7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993359</v>
      </c>
      <c r="F185" s="14">
        <v>445027</v>
      </c>
      <c r="G185" s="14">
        <v>222450</v>
      </c>
      <c r="H185" s="14">
        <v>1059393</v>
      </c>
      <c r="I185" s="14">
        <v>1344994</v>
      </c>
      <c r="J185" s="14">
        <v>2434777</v>
      </c>
      <c r="K185" s="14">
        <f t="shared" si="2"/>
        <v>6500000</v>
      </c>
    </row>
    <row r="186" spans="1:11" s="5" customFormat="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s="5" customFormat="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17898009</v>
      </c>
      <c r="F187" s="14">
        <v>3519772</v>
      </c>
      <c r="G187" s="14">
        <v>5030262</v>
      </c>
      <c r="H187" s="14">
        <v>8281762</v>
      </c>
      <c r="I187" s="14">
        <v>36777867</v>
      </c>
      <c r="J187" s="14">
        <v>30903782</v>
      </c>
      <c r="K187" s="14">
        <f t="shared" si="2"/>
        <v>102411454</v>
      </c>
    </row>
    <row r="188" spans="1:11" s="5" customFormat="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22453706</v>
      </c>
      <c r="F188" s="14">
        <v>2939147</v>
      </c>
      <c r="G188" s="14">
        <v>980760</v>
      </c>
      <c r="H188" s="14">
        <v>2820319</v>
      </c>
      <c r="I188" s="14">
        <v>3023205</v>
      </c>
      <c r="J188" s="14">
        <v>12730279</v>
      </c>
      <c r="K188" s="14">
        <f t="shared" si="2"/>
        <v>44947416</v>
      </c>
    </row>
    <row r="189" spans="1:11" s="5" customFormat="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5732036</v>
      </c>
      <c r="F189" s="14">
        <v>1328316</v>
      </c>
      <c r="G189" s="14">
        <v>2209757</v>
      </c>
      <c r="H189" s="14">
        <v>2172230</v>
      </c>
      <c r="I189" s="14">
        <v>5791702</v>
      </c>
      <c r="J189" s="14">
        <v>8753446</v>
      </c>
      <c r="K189" s="14">
        <f t="shared" si="2"/>
        <v>25987487</v>
      </c>
    </row>
    <row r="190" spans="1:11" s="5" customFormat="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s="5" customFormat="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1373888</v>
      </c>
      <c r="F191" s="14">
        <v>567074</v>
      </c>
      <c r="G191" s="14">
        <v>451953</v>
      </c>
      <c r="H191" s="14">
        <v>420593</v>
      </c>
      <c r="I191" s="14">
        <v>1350950</v>
      </c>
      <c r="J191" s="14">
        <v>2058840</v>
      </c>
      <c r="K191" s="14">
        <f t="shared" si="2"/>
        <v>6223298</v>
      </c>
    </row>
    <row r="192" spans="1:11" s="5" customFormat="1" ht="12.75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s="5" customFormat="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s="5" customFormat="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s="5" customFormat="1" ht="12.7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s="5" customFormat="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s="5" customFormat="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s="5" customFormat="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s="5" customFormat="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s="5" customFormat="1" ht="12.75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s="5" customFormat="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f t="shared" si="3"/>
        <v>0</v>
      </c>
    </row>
    <row r="202" spans="1:11" s="5" customFormat="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4023468</v>
      </c>
      <c r="F202" s="14">
        <v>1767317</v>
      </c>
      <c r="G202" s="14">
        <v>1880125</v>
      </c>
      <c r="H202" s="14">
        <v>4888325</v>
      </c>
      <c r="I202" s="14">
        <v>9099805</v>
      </c>
      <c r="J202" s="14">
        <v>9927060</v>
      </c>
      <c r="K202" s="14">
        <f t="shared" si="3"/>
        <v>31586100</v>
      </c>
    </row>
    <row r="203" spans="1:11" s="5" customFormat="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f t="shared" si="3"/>
        <v>0</v>
      </c>
    </row>
    <row r="204" spans="1:11" s="5" customFormat="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13065690</v>
      </c>
      <c r="F204" s="14">
        <v>2270960</v>
      </c>
      <c r="G204" s="14">
        <v>3046795</v>
      </c>
      <c r="H204" s="14">
        <v>7975176</v>
      </c>
      <c r="I204" s="14">
        <v>15505837</v>
      </c>
      <c r="J204" s="14">
        <v>15524253</v>
      </c>
      <c r="K204" s="14">
        <f t="shared" si="3"/>
        <v>57388711</v>
      </c>
    </row>
    <row r="205" spans="1:11" s="5" customFormat="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s="5" customFormat="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s="5" customFormat="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21291645</v>
      </c>
      <c r="F207" s="14">
        <v>6395621</v>
      </c>
      <c r="G207" s="14">
        <v>3189959</v>
      </c>
      <c r="H207" s="14">
        <v>11422359</v>
      </c>
      <c r="I207" s="14">
        <v>26041571</v>
      </c>
      <c r="J207" s="14">
        <v>46313329</v>
      </c>
      <c r="K207" s="14">
        <f t="shared" si="3"/>
        <v>114654484</v>
      </c>
    </row>
    <row r="208" spans="1:11" s="5" customFormat="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15954423</v>
      </c>
      <c r="F208" s="14">
        <v>4546664</v>
      </c>
      <c r="G208" s="14">
        <v>8225309</v>
      </c>
      <c r="H208" s="14">
        <v>15852824</v>
      </c>
      <c r="I208" s="14">
        <v>18135584</v>
      </c>
      <c r="J208" s="14">
        <v>30080071</v>
      </c>
      <c r="K208" s="14">
        <f t="shared" si="3"/>
        <v>92794875</v>
      </c>
    </row>
    <row r="209" spans="1:11" s="5" customFormat="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7174693</v>
      </c>
      <c r="F209" s="14">
        <v>1845332</v>
      </c>
      <c r="G209" s="14">
        <v>2796370</v>
      </c>
      <c r="H209" s="14">
        <v>3187927</v>
      </c>
      <c r="I209" s="14">
        <v>8898744</v>
      </c>
      <c r="J209" s="14">
        <v>10731590</v>
      </c>
      <c r="K209" s="14">
        <f t="shared" si="3"/>
        <v>34634656</v>
      </c>
    </row>
    <row r="210" spans="1:11" s="5" customFormat="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37362247</v>
      </c>
      <c r="F210" s="14">
        <v>9415089</v>
      </c>
      <c r="G210" s="14">
        <v>3698078</v>
      </c>
      <c r="H210" s="14">
        <v>13681488</v>
      </c>
      <c r="I210" s="14">
        <v>87386653</v>
      </c>
      <c r="J210" s="14">
        <v>51882307</v>
      </c>
      <c r="K210" s="14">
        <f t="shared" si="3"/>
        <v>203425862</v>
      </c>
    </row>
    <row r="211" spans="1:11" s="5" customFormat="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f t="shared" si="3"/>
        <v>0</v>
      </c>
    </row>
    <row r="212" spans="1:11" s="5" customFormat="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f t="shared" si="3"/>
        <v>0</v>
      </c>
    </row>
    <row r="213" spans="1:11" s="5" customFormat="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s="5" customFormat="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f t="shared" si="3"/>
        <v>0</v>
      </c>
    </row>
    <row r="215" spans="1:11" s="5" customFormat="1" ht="12.75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f t="shared" si="3"/>
        <v>0</v>
      </c>
    </row>
    <row r="216" spans="1:11" s="5" customFormat="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731397</v>
      </c>
      <c r="F216" s="14">
        <v>253167</v>
      </c>
      <c r="G216" s="14">
        <v>219903</v>
      </c>
      <c r="H216" s="14">
        <v>509398</v>
      </c>
      <c r="I216" s="14">
        <v>1339138</v>
      </c>
      <c r="J216" s="14">
        <v>1036277</v>
      </c>
      <c r="K216" s="14">
        <f t="shared" si="3"/>
        <v>4089280</v>
      </c>
    </row>
    <row r="217" spans="1:11" s="5" customFormat="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s="5" customFormat="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f t="shared" si="3"/>
        <v>0</v>
      </c>
    </row>
    <row r="219" spans="1:11" s="5" customFormat="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s="5" customFormat="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297456850</v>
      </c>
      <c r="F220" s="14">
        <v>74032788</v>
      </c>
      <c r="G220" s="14">
        <v>137267131</v>
      </c>
      <c r="H220" s="14">
        <v>136501394</v>
      </c>
      <c r="I220" s="14">
        <v>409608413</v>
      </c>
      <c r="J220" s="14">
        <v>437446617</v>
      </c>
      <c r="K220" s="14">
        <f t="shared" si="3"/>
        <v>1492313193</v>
      </c>
    </row>
    <row r="221" spans="1:11" s="5" customFormat="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s="5" customFormat="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f t="shared" si="3"/>
        <v>0</v>
      </c>
    </row>
    <row r="223" spans="1:11" s="5" customFormat="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8084022</v>
      </c>
      <c r="F223" s="14">
        <v>3305398</v>
      </c>
      <c r="G223" s="14">
        <v>4007404</v>
      </c>
      <c r="H223" s="14">
        <v>4961286</v>
      </c>
      <c r="I223" s="14">
        <v>11761188</v>
      </c>
      <c r="J223" s="14">
        <v>13875192</v>
      </c>
      <c r="K223" s="14">
        <f t="shared" si="3"/>
        <v>45994490</v>
      </c>
    </row>
    <row r="224" spans="1:11" s="5" customFormat="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s="5" customFormat="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f t="shared" si="3"/>
        <v>0</v>
      </c>
    </row>
    <row r="226" spans="1:11" s="5" customFormat="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160702</v>
      </c>
      <c r="F226" s="14">
        <v>46876</v>
      </c>
      <c r="G226" s="14">
        <v>29392</v>
      </c>
      <c r="H226" s="14">
        <v>172292</v>
      </c>
      <c r="I226" s="14">
        <v>196553</v>
      </c>
      <c r="J226" s="14">
        <v>304933</v>
      </c>
      <c r="K226" s="14">
        <f t="shared" si="3"/>
        <v>910748</v>
      </c>
    </row>
    <row r="227" spans="1:11" s="5" customFormat="1" ht="12.7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7771003</v>
      </c>
      <c r="F227" s="14">
        <v>1346772</v>
      </c>
      <c r="G227" s="14">
        <v>2420337</v>
      </c>
      <c r="H227" s="14">
        <v>6035725</v>
      </c>
      <c r="I227" s="14">
        <v>7708409</v>
      </c>
      <c r="J227" s="14">
        <v>11211331</v>
      </c>
      <c r="K227" s="14">
        <f t="shared" si="3"/>
        <v>36493577</v>
      </c>
    </row>
    <row r="228" spans="1:11" s="5" customFormat="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s="5" customFormat="1" ht="12.7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s="5" customFormat="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s="5" customFormat="1" ht="12.7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6768450</v>
      </c>
      <c r="F231" s="14">
        <v>2256150</v>
      </c>
      <c r="G231" s="14">
        <v>3008200</v>
      </c>
      <c r="H231" s="14">
        <v>3760250</v>
      </c>
      <c r="I231" s="14">
        <v>8874190</v>
      </c>
      <c r="J231" s="14">
        <v>11431160</v>
      </c>
      <c r="K231" s="14">
        <f t="shared" si="3"/>
        <v>36098400</v>
      </c>
    </row>
    <row r="232" spans="1:11" s="5" customFormat="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f t="shared" si="3"/>
        <v>0</v>
      </c>
    </row>
    <row r="233" spans="1:11" s="5" customFormat="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s="5" customFormat="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s="5" customFormat="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s="5" customFormat="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s="5" customFormat="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s="5" customFormat="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s="5" customFormat="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16572158</v>
      </c>
      <c r="F239" s="14">
        <v>4677936</v>
      </c>
      <c r="G239" s="14">
        <v>7383550</v>
      </c>
      <c r="H239" s="14">
        <v>7519451</v>
      </c>
      <c r="I239" s="14">
        <v>21423885</v>
      </c>
      <c r="J239" s="14">
        <v>28110792</v>
      </c>
      <c r="K239" s="14">
        <f t="shared" si="3"/>
        <v>85687772</v>
      </c>
    </row>
    <row r="240" spans="1:11" s="5" customFormat="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f t="shared" si="3"/>
        <v>0</v>
      </c>
    </row>
    <row r="241" spans="1:11" s="5" customFormat="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3686364</v>
      </c>
      <c r="F241" s="14">
        <v>830221</v>
      </c>
      <c r="G241" s="14">
        <v>1118872</v>
      </c>
      <c r="H241" s="14">
        <v>1360972</v>
      </c>
      <c r="I241" s="14">
        <v>3409354</v>
      </c>
      <c r="J241" s="14">
        <v>4295936</v>
      </c>
      <c r="K241" s="14">
        <f t="shared" si="3"/>
        <v>14701719</v>
      </c>
    </row>
    <row r="242" spans="1:11" s="5" customFormat="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47808419</v>
      </c>
      <c r="F242" s="14">
        <v>2859571</v>
      </c>
      <c r="G242" s="14">
        <v>3748517</v>
      </c>
      <c r="H242" s="14">
        <v>6800912</v>
      </c>
      <c r="I242" s="14">
        <v>17609924</v>
      </c>
      <c r="J242" s="14">
        <v>18820755</v>
      </c>
      <c r="K242" s="14">
        <f t="shared" si="3"/>
        <v>97648098</v>
      </c>
    </row>
    <row r="243" spans="1:11" s="5" customFormat="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f t="shared" si="3"/>
        <v>0</v>
      </c>
    </row>
    <row r="244" spans="1:11" s="5" customFormat="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s="5" customFormat="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s="5" customFormat="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s="5" customFormat="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s="5" customFormat="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15971</v>
      </c>
      <c r="F248" s="14">
        <v>2472</v>
      </c>
      <c r="G248" s="14">
        <v>4523</v>
      </c>
      <c r="H248" s="14">
        <v>7197</v>
      </c>
      <c r="I248" s="14">
        <v>14636</v>
      </c>
      <c r="J248" s="14">
        <v>22031</v>
      </c>
      <c r="K248" s="14">
        <f t="shared" si="3"/>
        <v>66830</v>
      </c>
    </row>
    <row r="249" spans="1:11" s="5" customFormat="1" ht="12.75" customHeight="1">
      <c r="A249" s="17"/>
      <c r="B249" s="25">
        <v>780308</v>
      </c>
      <c r="C249" s="17">
        <v>245</v>
      </c>
      <c r="D249" s="12" t="s">
        <v>22</v>
      </c>
      <c r="E249" s="14">
        <v>1334238</v>
      </c>
      <c r="F249" s="14">
        <v>3315037</v>
      </c>
      <c r="G249" s="14">
        <v>2512138</v>
      </c>
      <c r="H249" s="14">
        <v>954895</v>
      </c>
      <c r="I249" s="14">
        <v>4522069</v>
      </c>
      <c r="J249" s="14">
        <v>8000826</v>
      </c>
      <c r="K249" s="14">
        <f t="shared" si="3"/>
        <v>20639203</v>
      </c>
    </row>
    <row r="250" spans="1:11" s="5" customFormat="1" ht="12.7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1402395</v>
      </c>
      <c r="F250" s="14">
        <v>709706</v>
      </c>
      <c r="G250" s="14">
        <v>34491635</v>
      </c>
      <c r="H250" s="14">
        <v>3613058</v>
      </c>
      <c r="I250" s="14">
        <v>2766705</v>
      </c>
      <c r="J250" s="14">
        <v>8467226</v>
      </c>
      <c r="K250" s="14">
        <f t="shared" si="3"/>
        <v>51450725</v>
      </c>
    </row>
    <row r="251" spans="1:11" s="5" customFormat="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s="5" customFormat="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s="5" customFormat="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5592350</v>
      </c>
      <c r="F253" s="14">
        <v>1564979</v>
      </c>
      <c r="G253" s="14">
        <v>3897063</v>
      </c>
      <c r="H253" s="14">
        <v>5391076</v>
      </c>
      <c r="I253" s="14">
        <v>6234006</v>
      </c>
      <c r="J253" s="14">
        <v>9357856</v>
      </c>
      <c r="K253" s="14">
        <f t="shared" si="3"/>
        <v>32037330</v>
      </c>
    </row>
    <row r="254" spans="1:11" s="5" customFormat="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f t="shared" si="3"/>
        <v>0</v>
      </c>
    </row>
    <row r="255" spans="1:11" s="5" customFormat="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s="5" customFormat="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9025995</v>
      </c>
      <c r="F256" s="14">
        <v>3436970</v>
      </c>
      <c r="G256" s="14">
        <v>2093830</v>
      </c>
      <c r="H256" s="14">
        <v>7078512</v>
      </c>
      <c r="I256" s="14">
        <v>11275494</v>
      </c>
      <c r="J256" s="14">
        <v>14317939</v>
      </c>
      <c r="K256" s="14">
        <f t="shared" si="3"/>
        <v>47228740</v>
      </c>
    </row>
    <row r="257" spans="1:11" s="5" customFormat="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s="5" customFormat="1" ht="12.7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41636414</v>
      </c>
      <c r="F258" s="14">
        <v>10350295</v>
      </c>
      <c r="G258" s="14">
        <v>15525443</v>
      </c>
      <c r="H258" s="14">
        <v>17642549</v>
      </c>
      <c r="I258" s="14">
        <v>41401180</v>
      </c>
      <c r="J258" s="14">
        <v>108678099</v>
      </c>
      <c r="K258" s="14">
        <f t="shared" si="3"/>
        <v>235233980</v>
      </c>
    </row>
    <row r="259" spans="1:11" s="5" customFormat="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5442627</v>
      </c>
      <c r="F259" s="14">
        <v>2067029</v>
      </c>
      <c r="G259" s="14">
        <v>2260966</v>
      </c>
      <c r="H259" s="14">
        <v>5357976</v>
      </c>
      <c r="I259" s="14">
        <v>7665485</v>
      </c>
      <c r="J259" s="14">
        <v>13905957</v>
      </c>
      <c r="K259" s="14">
        <f t="shared" si="3"/>
        <v>36700040</v>
      </c>
    </row>
    <row r="260" spans="1:11" s="5" customFormat="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f t="shared" si="3"/>
        <v>0</v>
      </c>
    </row>
    <row r="261" spans="1:11" s="5" customFormat="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s="5" customFormat="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5967558</v>
      </c>
      <c r="F262" s="14">
        <v>1776368</v>
      </c>
      <c r="G262" s="14">
        <v>4800736</v>
      </c>
      <c r="H262" s="14">
        <v>7761128</v>
      </c>
      <c r="I262" s="14">
        <v>5971860</v>
      </c>
      <c r="J262" s="14">
        <v>12076900</v>
      </c>
      <c r="K262" s="14">
        <f t="shared" si="4"/>
        <v>38354550</v>
      </c>
    </row>
    <row r="263" spans="1:11" s="5" customFormat="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6056164</v>
      </c>
      <c r="F263" s="14">
        <v>773818</v>
      </c>
      <c r="G263" s="14">
        <v>1712670</v>
      </c>
      <c r="H263" s="14">
        <v>3644123</v>
      </c>
      <c r="I263" s="14">
        <v>5080508</v>
      </c>
      <c r="J263" s="14">
        <v>9204877</v>
      </c>
      <c r="K263" s="14">
        <f t="shared" si="4"/>
        <v>26472160</v>
      </c>
    </row>
    <row r="264" spans="1:11" s="5" customFormat="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s="5" customFormat="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3022094</v>
      </c>
      <c r="F265" s="14">
        <v>1328581</v>
      </c>
      <c r="G265" s="14">
        <v>1093772</v>
      </c>
      <c r="H265" s="14">
        <v>4104485</v>
      </c>
      <c r="I265" s="14">
        <v>6164733</v>
      </c>
      <c r="J265" s="14">
        <v>8051115</v>
      </c>
      <c r="K265" s="14">
        <f t="shared" si="4"/>
        <v>23764780</v>
      </c>
    </row>
    <row r="266" spans="1:11" s="5" customFormat="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s="5" customFormat="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s="5" customFormat="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4539139</v>
      </c>
      <c r="F268" s="14">
        <v>3215841</v>
      </c>
      <c r="G268" s="14">
        <v>2833522</v>
      </c>
      <c r="H268" s="14">
        <v>4798264</v>
      </c>
      <c r="I268" s="14">
        <v>6441370</v>
      </c>
      <c r="J268" s="14">
        <v>9457144</v>
      </c>
      <c r="K268" s="14">
        <f t="shared" si="4"/>
        <v>31285280</v>
      </c>
    </row>
    <row r="269" spans="1:11" s="5" customFormat="1" ht="12.75" customHeight="1">
      <c r="A269" s="17"/>
      <c r="B269" s="25">
        <v>780381</v>
      </c>
      <c r="C269" s="17">
        <v>265</v>
      </c>
      <c r="D269" s="11" t="s">
        <v>185</v>
      </c>
      <c r="E269" s="14">
        <v>2542526</v>
      </c>
      <c r="F269" s="14">
        <v>500320</v>
      </c>
      <c r="G269" s="14">
        <v>455924</v>
      </c>
      <c r="H269" s="14">
        <v>1238064</v>
      </c>
      <c r="I269" s="14">
        <v>1624217</v>
      </c>
      <c r="J269" s="14">
        <v>2061909</v>
      </c>
      <c r="K269" s="14">
        <f t="shared" si="4"/>
        <v>8422960</v>
      </c>
    </row>
    <row r="270" spans="1:11" s="5" customFormat="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s="5" customFormat="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s="5" customFormat="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s="5" customFormat="1" ht="1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s="5" customFormat="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s="5" customFormat="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s="5" customFormat="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s="5" customFormat="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s="5" customFormat="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s="5" customFormat="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s="5" customFormat="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s="5" customFormat="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f t="shared" si="4"/>
        <v>0</v>
      </c>
    </row>
    <row r="282" spans="1:11" s="5" customFormat="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s="5" customFormat="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6457942</v>
      </c>
      <c r="F283" s="14">
        <v>2840589</v>
      </c>
      <c r="G283" s="14">
        <v>2866505</v>
      </c>
      <c r="H283" s="14">
        <v>3516896</v>
      </c>
      <c r="I283" s="14">
        <v>17230165</v>
      </c>
      <c r="J283" s="14">
        <v>16044409</v>
      </c>
      <c r="K283" s="14">
        <f t="shared" si="4"/>
        <v>48956506</v>
      </c>
    </row>
    <row r="284" spans="1:11" s="5" customFormat="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5296294</v>
      </c>
      <c r="F284" s="14">
        <v>3278201</v>
      </c>
      <c r="G284" s="14">
        <v>2946660</v>
      </c>
      <c r="H284" s="14">
        <v>5405542</v>
      </c>
      <c r="I284" s="14">
        <v>6884299</v>
      </c>
      <c r="J284" s="14">
        <v>14242734</v>
      </c>
      <c r="K284" s="14">
        <f t="shared" si="4"/>
        <v>38053730</v>
      </c>
    </row>
    <row r="285" spans="1:11" s="5" customFormat="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s="5" customFormat="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s="5" customFormat="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s="5" customFormat="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s="5" customFormat="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s="5" customFormat="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s="5" customFormat="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233503</v>
      </c>
      <c r="J291" s="14">
        <v>368137</v>
      </c>
      <c r="K291" s="14">
        <f t="shared" si="4"/>
        <v>601640</v>
      </c>
    </row>
    <row r="292" spans="1:11" s="5" customFormat="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1416760</v>
      </c>
      <c r="F292" s="14">
        <v>612275</v>
      </c>
      <c r="G292" s="14">
        <v>51444</v>
      </c>
      <c r="H292" s="14">
        <v>2293033</v>
      </c>
      <c r="I292" s="14">
        <v>3328365</v>
      </c>
      <c r="J292" s="14">
        <v>13650551</v>
      </c>
      <c r="K292" s="14">
        <f t="shared" si="4"/>
        <v>21352428</v>
      </c>
    </row>
    <row r="293" spans="1:11" s="5" customFormat="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s="5" customFormat="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s="5" customFormat="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s="5" customFormat="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s="5" customFormat="1" ht="12.75" customHeight="1">
      <c r="A297" s="17"/>
      <c r="B297" s="25">
        <v>780530</v>
      </c>
      <c r="C297" s="17">
        <v>293</v>
      </c>
      <c r="D297" s="11" t="s">
        <v>220</v>
      </c>
      <c r="E297" s="14">
        <v>10627054</v>
      </c>
      <c r="F297" s="14">
        <v>3727858</v>
      </c>
      <c r="G297" s="14">
        <v>2807377</v>
      </c>
      <c r="H297" s="14">
        <v>9399832</v>
      </c>
      <c r="I297" s="14">
        <v>14217922</v>
      </c>
      <c r="J297" s="14">
        <v>18030267</v>
      </c>
      <c r="K297" s="14">
        <f t="shared" si="4"/>
        <v>58810310</v>
      </c>
    </row>
    <row r="298" spans="1:11" s="5" customFormat="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s="5" customFormat="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f t="shared" si="4"/>
        <v>0</v>
      </c>
    </row>
    <row r="300" spans="1:11" s="5" customFormat="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s="5" customFormat="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s="5" customFormat="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s="5" customFormat="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s="5" customFormat="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s="5" customFormat="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 s="5" customFormat="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s="5" customFormat="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s="5" customFormat="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s="5" customFormat="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154687</v>
      </c>
      <c r="F309" s="14">
        <v>23650</v>
      </c>
      <c r="G309" s="14">
        <v>30146</v>
      </c>
      <c r="H309" s="14">
        <v>0</v>
      </c>
      <c r="I309" s="14">
        <v>55802</v>
      </c>
      <c r="J309" s="14">
        <v>147786</v>
      </c>
      <c r="K309" s="14">
        <f t="shared" si="4"/>
        <v>412071</v>
      </c>
    </row>
    <row r="310" spans="1:11" s="5" customFormat="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s="5" customFormat="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s="5" customFormat="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s="5" customFormat="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2486279</v>
      </c>
      <c r="F313" s="14">
        <v>2142455</v>
      </c>
      <c r="G313" s="14">
        <v>451300</v>
      </c>
      <c r="H313" s="14">
        <v>1790526</v>
      </c>
      <c r="I313" s="14">
        <v>4819420</v>
      </c>
      <c r="J313" s="14">
        <v>7754076</v>
      </c>
      <c r="K313" s="14">
        <f t="shared" si="4"/>
        <v>19444056</v>
      </c>
    </row>
    <row r="314" spans="1:11" s="5" customFormat="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s="5" customFormat="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s="5" customFormat="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s="5" customFormat="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s="5" customFormat="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s="5" customFormat="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2493772</v>
      </c>
      <c r="F319" s="14">
        <v>1342130</v>
      </c>
      <c r="G319" s="14">
        <v>783510</v>
      </c>
      <c r="H319" s="14">
        <v>1369814</v>
      </c>
      <c r="I319" s="14">
        <v>3436088</v>
      </c>
      <c r="J319" s="14">
        <v>3509946</v>
      </c>
      <c r="K319" s="14">
        <f t="shared" si="4"/>
        <v>12935260</v>
      </c>
    </row>
    <row r="320" spans="1:11" s="5" customFormat="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s="5" customFormat="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s="5" customFormat="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s="5" customFormat="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 s="5" customFormat="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s="5" customFormat="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s="5" customFormat="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s="5" customFormat="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s="5" customFormat="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s="5" customFormat="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s="5" customFormat="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s="5" customFormat="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s="5" customFormat="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s="5" customFormat="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s="5" customFormat="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s="5" customFormat="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s="5" customFormat="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s="5" customFormat="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s="5" customFormat="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s="5" customFormat="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s="5" customFormat="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s="5" customFormat="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s="5" customFormat="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s="5" customFormat="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s="5" customFormat="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s="5" customFormat="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s="5" customFormat="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s="5" customFormat="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s="5" customFormat="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s="5" customFormat="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s="5" customFormat="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s="5" customFormat="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s="5" customFormat="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s="5" customFormat="1" ht="12.75" customHeight="1">
      <c r="A353" s="17"/>
      <c r="B353" s="25">
        <v>780634</v>
      </c>
      <c r="C353" s="17">
        <v>349</v>
      </c>
      <c r="D353" s="12" t="s">
        <v>372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f t="shared" si="5"/>
        <v>0</v>
      </c>
    </row>
    <row r="354" spans="1:11" s="5" customFormat="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s="5" customFormat="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s="5" customFormat="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s="5" customFormat="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 s="5" customFormat="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s="5" customFormat="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 s="5" customFormat="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 s="5" customFormat="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 s="5" customFormat="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 s="5" customFormat="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 s="5" customFormat="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 s="5" customFormat="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 s="5" customFormat="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 s="5" customFormat="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 s="5" customFormat="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1" s="5" customFormat="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1" s="5" customFormat="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</row>
    <row r="371" spans="1:11" s="5" customFormat="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1" s="5" customFormat="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1" s="5" customFormat="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1" s="5" customFormat="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1" s="5" customFormat="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1" s="5" customFormat="1">
      <c r="A376" s="17"/>
      <c r="B376" s="17"/>
      <c r="C376" s="17"/>
      <c r="D376" s="12" t="s">
        <v>163</v>
      </c>
      <c r="E376" s="14">
        <f>SUM(E5:E375)</f>
        <v>2043120721</v>
      </c>
      <c r="F376" s="14">
        <f t="shared" ref="F376:K376" si="6">SUM(F5:F375)</f>
        <v>577442988</v>
      </c>
      <c r="G376" s="14">
        <f t="shared" si="6"/>
        <v>1033694234</v>
      </c>
      <c r="H376" s="14">
        <f t="shared" si="6"/>
        <v>918424222</v>
      </c>
      <c r="I376" s="14">
        <f t="shared" si="6"/>
        <v>2617951641</v>
      </c>
      <c r="J376" s="14">
        <f t="shared" si="6"/>
        <v>3316453919</v>
      </c>
      <c r="K376" s="14">
        <f t="shared" si="6"/>
        <v>10507087725</v>
      </c>
    </row>
    <row r="377" spans="1:11" s="5" customFormat="1">
      <c r="A377" s="16"/>
      <c r="B377" s="16"/>
      <c r="C377" s="16"/>
      <c r="D377" s="10"/>
      <c r="E377" s="19"/>
      <c r="F377" s="19"/>
      <c r="G377" s="19"/>
      <c r="H377" s="19"/>
      <c r="I377" s="19"/>
      <c r="J377" s="19"/>
      <c r="K377" s="19"/>
    </row>
    <row r="378" spans="1:11" s="5" customFormat="1">
      <c r="A378" s="16"/>
      <c r="B378" s="16"/>
      <c r="C378" s="16"/>
      <c r="D378" s="10"/>
      <c r="E378" s="19"/>
      <c r="F378" s="19"/>
      <c r="G378" s="19"/>
      <c r="H378" s="19"/>
      <c r="I378" s="19"/>
      <c r="J378" s="19"/>
      <c r="K378" s="19"/>
    </row>
    <row r="379" spans="1:11" s="5" customFormat="1">
      <c r="A379" s="16"/>
      <c r="B379" s="16"/>
      <c r="C379" s="16"/>
      <c r="D379" s="10"/>
      <c r="E379" s="19"/>
      <c r="F379" s="19"/>
      <c r="G379" s="19"/>
      <c r="H379" s="19"/>
      <c r="I379" s="19"/>
      <c r="J379" s="19"/>
      <c r="K379" s="19"/>
    </row>
    <row r="380" spans="1:11" s="5" customFormat="1">
      <c r="A380" s="16"/>
      <c r="B380" s="16"/>
      <c r="C380" s="16"/>
      <c r="D380" s="10"/>
      <c r="E380" s="19"/>
      <c r="F380" s="19"/>
      <c r="G380" s="19"/>
      <c r="H380" s="19"/>
      <c r="I380" s="19"/>
      <c r="J380" s="19"/>
      <c r="K380" s="19"/>
    </row>
    <row r="381" spans="1:11" s="5" customFormat="1">
      <c r="A381" s="16"/>
      <c r="B381" s="16"/>
      <c r="C381" s="16"/>
      <c r="D381" s="10"/>
      <c r="E381" s="19"/>
      <c r="F381" s="19"/>
      <c r="G381" s="19"/>
      <c r="H381" s="19"/>
      <c r="I381" s="19"/>
      <c r="J381" s="19"/>
      <c r="K381" s="19"/>
    </row>
    <row r="382" spans="1:11" s="5" customFormat="1">
      <c r="A382" s="16"/>
      <c r="B382" s="16"/>
      <c r="C382" s="16"/>
      <c r="D382" s="10"/>
      <c r="E382" s="19"/>
      <c r="F382" s="19"/>
      <c r="G382" s="19"/>
      <c r="H382" s="19"/>
      <c r="I382" s="19"/>
      <c r="J382" s="19"/>
      <c r="K382" s="19"/>
    </row>
    <row r="383" spans="1:11" s="5" customFormat="1">
      <c r="A383" s="16"/>
      <c r="B383" s="16"/>
      <c r="C383" s="16"/>
      <c r="D383" s="10"/>
      <c r="E383" s="19"/>
      <c r="F383" s="19"/>
      <c r="G383" s="19"/>
      <c r="H383" s="19"/>
      <c r="I383" s="19"/>
      <c r="J383" s="19"/>
      <c r="K383" s="19"/>
    </row>
    <row r="384" spans="1:11" s="5" customFormat="1">
      <c r="A384" s="16"/>
      <c r="B384" s="16"/>
      <c r="C384" s="16"/>
      <c r="D384" s="10"/>
      <c r="E384" s="19"/>
      <c r="F384" s="19"/>
      <c r="G384" s="19"/>
      <c r="H384" s="19"/>
      <c r="I384" s="19"/>
      <c r="J384" s="19"/>
      <c r="K384" s="19"/>
    </row>
    <row r="385" spans="1:11" s="5" customFormat="1">
      <c r="A385" s="16"/>
      <c r="B385" s="16"/>
      <c r="C385" s="16"/>
      <c r="D385" s="10"/>
      <c r="E385" s="19"/>
      <c r="F385" s="19"/>
      <c r="G385" s="19"/>
      <c r="H385" s="19"/>
      <c r="I385" s="19"/>
      <c r="J385" s="19"/>
      <c r="K385" s="19"/>
    </row>
    <row r="386" spans="1:11" s="5" customFormat="1">
      <c r="A386" s="16"/>
      <c r="B386" s="16"/>
      <c r="C386" s="16"/>
      <c r="D386" s="10"/>
      <c r="E386" s="19"/>
      <c r="F386" s="19"/>
      <c r="G386" s="19"/>
      <c r="H386" s="19"/>
      <c r="I386" s="19"/>
      <c r="J386" s="19"/>
      <c r="K386" s="19"/>
    </row>
    <row r="387" spans="1:11" s="5" customFormat="1">
      <c r="A387" s="16"/>
      <c r="B387" s="16"/>
      <c r="C387" s="16"/>
      <c r="D387" s="10"/>
      <c r="E387" s="19"/>
      <c r="F387" s="19"/>
      <c r="G387" s="19"/>
      <c r="H387" s="19"/>
      <c r="I387" s="19"/>
      <c r="J387" s="19"/>
      <c r="K387" s="19"/>
    </row>
    <row r="388" spans="1:11" s="5" customFormat="1">
      <c r="A388" s="16"/>
      <c r="B388" s="16"/>
      <c r="C388" s="16"/>
      <c r="D388" s="10"/>
      <c r="E388" s="19"/>
      <c r="F388" s="19"/>
      <c r="G388" s="19"/>
      <c r="H388" s="19"/>
      <c r="I388" s="19"/>
      <c r="J388" s="19"/>
      <c r="K388" s="19"/>
    </row>
    <row r="389" spans="1:11" s="5" customFormat="1">
      <c r="A389" s="16"/>
      <c r="B389" s="16"/>
      <c r="C389" s="16"/>
      <c r="D389" s="10"/>
      <c r="E389" s="19"/>
      <c r="F389" s="19"/>
      <c r="G389" s="19"/>
      <c r="H389" s="19"/>
      <c r="I389" s="19"/>
      <c r="J389" s="19"/>
      <c r="K389" s="19"/>
    </row>
    <row r="390" spans="1:11" s="5" customFormat="1">
      <c r="A390" s="16"/>
      <c r="B390" s="16"/>
      <c r="C390" s="16"/>
      <c r="D390" s="10"/>
      <c r="E390" s="19"/>
      <c r="F390" s="19"/>
      <c r="G390" s="19"/>
      <c r="H390" s="19"/>
      <c r="I390" s="19"/>
      <c r="J390" s="19"/>
      <c r="K390" s="19"/>
    </row>
    <row r="391" spans="1:11" s="5" customFormat="1">
      <c r="A391" s="16"/>
      <c r="B391" s="16"/>
      <c r="C391" s="16"/>
      <c r="D391" s="10"/>
      <c r="E391" s="19"/>
      <c r="F391" s="19"/>
      <c r="G391" s="19"/>
      <c r="H391" s="19"/>
      <c r="I391" s="19"/>
      <c r="J391" s="19"/>
      <c r="K391" s="19"/>
    </row>
    <row r="392" spans="1:11" s="5" customFormat="1">
      <c r="A392" s="16"/>
      <c r="B392" s="16"/>
      <c r="C392" s="16"/>
      <c r="D392" s="10"/>
      <c r="E392" s="19"/>
      <c r="F392" s="19"/>
      <c r="G392" s="19"/>
      <c r="H392" s="19"/>
      <c r="I392" s="19"/>
      <c r="J392" s="19"/>
      <c r="K392" s="19"/>
    </row>
    <row r="393" spans="1:11" s="5" customFormat="1">
      <c r="A393" s="16"/>
      <c r="B393" s="16"/>
      <c r="C393" s="16"/>
      <c r="D393" s="10"/>
      <c r="E393" s="19"/>
      <c r="F393" s="19"/>
      <c r="G393" s="19"/>
      <c r="H393" s="19"/>
      <c r="I393" s="19"/>
      <c r="J393" s="19"/>
      <c r="K393" s="19"/>
    </row>
    <row r="394" spans="1:11" s="5" customFormat="1">
      <c r="A394" s="16"/>
      <c r="B394" s="16"/>
      <c r="C394" s="16"/>
      <c r="D394" s="10"/>
      <c r="E394" s="19"/>
      <c r="F394" s="19"/>
      <c r="G394" s="19"/>
      <c r="H394" s="19"/>
      <c r="I394" s="19"/>
      <c r="J394" s="19"/>
      <c r="K394" s="19"/>
    </row>
    <row r="395" spans="1:11" s="5" customFormat="1">
      <c r="A395" s="16"/>
      <c r="B395" s="16"/>
      <c r="C395" s="16"/>
      <c r="D395" s="10"/>
      <c r="E395" s="19"/>
      <c r="F395" s="19"/>
      <c r="G395" s="19"/>
      <c r="H395" s="19"/>
      <c r="I395" s="19"/>
      <c r="J395" s="19"/>
      <c r="K395" s="19"/>
    </row>
    <row r="396" spans="1:11" s="5" customFormat="1">
      <c r="A396" s="16"/>
      <c r="B396" s="16"/>
      <c r="C396" s="16"/>
      <c r="D396" s="10"/>
      <c r="E396" s="19"/>
      <c r="F396" s="19"/>
      <c r="G396" s="19"/>
      <c r="H396" s="19"/>
      <c r="I396" s="19"/>
      <c r="J396" s="19"/>
      <c r="K396" s="19"/>
    </row>
    <row r="397" spans="1:11" s="5" customFormat="1">
      <c r="A397" s="16"/>
      <c r="B397" s="16"/>
      <c r="C397" s="16"/>
      <c r="D397" s="10"/>
      <c r="E397" s="19"/>
      <c r="F397" s="19"/>
      <c r="G397" s="19"/>
      <c r="H397" s="19"/>
      <c r="I397" s="19"/>
      <c r="J397" s="19"/>
      <c r="K397" s="19"/>
    </row>
  </sheetData>
  <mergeCells count="7">
    <mergeCell ref="G1:K1"/>
    <mergeCell ref="C2:K2"/>
    <mergeCell ref="A3:A4"/>
    <mergeCell ref="C3:C4"/>
    <mergeCell ref="E3:K3"/>
    <mergeCell ref="D3:D4"/>
    <mergeCell ref="B3:B4"/>
  </mergeCells>
  <phoneticPr fontId="0" type="noConversion"/>
  <conditionalFormatting sqref="A366:C65532 A366:A65533 C366:C65533 A5:D376 E2:K65532">
    <cfRule type="cellIs" dxfId="209" priority="1744" operator="lessThan">
      <formula>0</formula>
    </cfRule>
  </conditionalFormatting>
  <conditionalFormatting sqref="A5:A376 C5:C376 C329:D329 C334:D334 C332:D332 C326:D327 C324:D324 D358 C363:D363 C360:D361 C355:D355 C352:D352">
    <cfRule type="cellIs" dxfId="208" priority="1579" stopIfTrue="1" operator="lessThan">
      <formula>0</formula>
    </cfRule>
  </conditionalFormatting>
  <conditionalFormatting sqref="C230:D376 A6:A376 C6:C376 D5:D376">
    <cfRule type="cellIs" dxfId="207" priority="1563" operator="lessThan">
      <formula>0</formula>
    </cfRule>
  </conditionalFormatting>
  <conditionalFormatting sqref="B5:B357">
    <cfRule type="duplicateValues" dxfId="206" priority="1461"/>
  </conditionalFormatting>
  <conditionalFormatting sqref="B21:B351 B353:B376">
    <cfRule type="duplicateValues" dxfId="205" priority="1329"/>
  </conditionalFormatting>
  <conditionalFormatting sqref="A342 A344:A376">
    <cfRule type="duplicateValues" dxfId="204" priority="1320"/>
  </conditionalFormatting>
  <conditionalFormatting sqref="B345:B357">
    <cfRule type="duplicateValues" dxfId="203" priority="1015"/>
  </conditionalFormatting>
  <conditionalFormatting sqref="B353:B365">
    <cfRule type="duplicateValues" dxfId="202" priority="1011"/>
  </conditionalFormatting>
  <conditionalFormatting sqref="A345:A376">
    <cfRule type="duplicateValues" dxfId="201" priority="1009"/>
  </conditionalFormatting>
  <conditionalFormatting sqref="A334:A360">
    <cfRule type="duplicateValues" dxfId="200" priority="2489"/>
  </conditionalFormatting>
  <conditionalFormatting sqref="A334 A336 A339:A360">
    <cfRule type="duplicateValues" dxfId="199" priority="2494"/>
  </conditionalFormatting>
  <conditionalFormatting sqref="B21:B357">
    <cfRule type="duplicateValues" dxfId="198" priority="2498"/>
  </conditionalFormatting>
  <conditionalFormatting sqref="B21:B376">
    <cfRule type="duplicateValues" dxfId="197" priority="2500"/>
  </conditionalFormatting>
  <conditionalFormatting sqref="A342:A376">
    <cfRule type="duplicateValues" dxfId="196" priority="2504"/>
  </conditionalFormatting>
  <conditionalFormatting sqref="A334:A376">
    <cfRule type="duplicateValues" dxfId="195" priority="2508"/>
  </conditionalFormatting>
  <conditionalFormatting sqref="A334 A336 A339:A376">
    <cfRule type="duplicateValues" dxfId="194" priority="2510"/>
  </conditionalFormatting>
  <conditionalFormatting sqref="A337:A376">
    <cfRule type="duplicateValues" dxfId="193" priority="2514"/>
  </conditionalFormatting>
  <conditionalFormatting sqref="B364:B376">
    <cfRule type="duplicateValues" dxfId="192" priority="720"/>
  </conditionalFormatting>
  <conditionalFormatting sqref="A364:A376">
    <cfRule type="duplicateValues" dxfId="191" priority="718"/>
  </conditionalFormatting>
  <conditionalFormatting sqref="D366:D375">
    <cfRule type="duplicateValues" dxfId="190" priority="685"/>
  </conditionalFormatting>
  <conditionalFormatting sqref="D5:D375">
    <cfRule type="cellIs" dxfId="18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188" priority="9" stopIfTrue="1" operator="lessThan">
      <formula>0</formula>
    </cfRule>
  </conditionalFormatting>
  <conditionalFormatting sqref="D5:D375">
    <cfRule type="cellIs" dxfId="187" priority="8" operator="lessThan">
      <formula>0</formula>
    </cfRule>
  </conditionalFormatting>
  <conditionalFormatting sqref="D366:D375">
    <cfRule type="duplicateValues" dxfId="186" priority="7"/>
  </conditionalFormatting>
  <conditionalFormatting sqref="D366:D375">
    <cfRule type="duplicateValues" dxfId="185" priority="6"/>
  </conditionalFormatting>
  <conditionalFormatting sqref="D5:D375">
    <cfRule type="cellIs" dxfId="18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183" priority="4" stopIfTrue="1" operator="lessThan">
      <formula>0</formula>
    </cfRule>
  </conditionalFormatting>
  <conditionalFormatting sqref="D5:D375">
    <cfRule type="cellIs" dxfId="182" priority="3" operator="lessThan">
      <formula>0</formula>
    </cfRule>
  </conditionalFormatting>
  <conditionalFormatting sqref="D366:D375">
    <cfRule type="duplicateValues" dxfId="181" priority="2"/>
  </conditionalFormatting>
  <conditionalFormatting sqref="D366:D375">
    <cfRule type="duplicateValues" dxfId="180" priority="1"/>
  </conditionalFormatting>
  <pageMargins left="0.17" right="0.17" top="0.36" bottom="0.27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K397"/>
  <sheetViews>
    <sheetView zoomScale="90" zoomScaleNormal="90" workbookViewId="0">
      <pane xSplit="4" ySplit="4" topLeftCell="E346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12.42578125" style="16" hidden="1" customWidth="1"/>
    <col min="2" max="2" width="14.7109375" style="16" hidden="1" customWidth="1"/>
    <col min="3" max="3" width="5.7109375" style="16" customWidth="1"/>
    <col min="4" max="4" width="52" style="10" customWidth="1"/>
    <col min="5" max="11" width="16.8554687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166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s="5" customFormat="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f>БазаАПУПодуш!E5+БазаАПУПроч!E5</f>
        <v>3425135</v>
      </c>
      <c r="F5" s="14">
        <f>БазаАПУПодуш!F5+БазаАПУПроч!F5</f>
        <v>1149369</v>
      </c>
      <c r="G5" s="14">
        <f>БазаАПУПодуш!G5+БазаАПУПроч!G5</f>
        <v>1752736</v>
      </c>
      <c r="H5" s="14">
        <f>БазаАПУПодуш!H5+БазаАПУПроч!H5</f>
        <v>908771</v>
      </c>
      <c r="I5" s="14">
        <f>БазаАПУПодуш!I5+БазаАПУПроч!I5</f>
        <v>3718877</v>
      </c>
      <c r="J5" s="14">
        <f>БазаАПУПодуш!J5+БазаАПУПроч!J5</f>
        <v>5544632</v>
      </c>
      <c r="K5" s="14">
        <f t="shared" ref="K5:K68" si="0">SUM(E5:J5)</f>
        <v>16499520</v>
      </c>
    </row>
    <row r="6" spans="1:11" s="5" customFormat="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f>БазаАПУПодуш!E6+БазаАПУПроч!E6</f>
        <v>14378380</v>
      </c>
      <c r="F6" s="14">
        <f>БазаАПУПодуш!F6+БазаАПУПроч!F6</f>
        <v>2672388</v>
      </c>
      <c r="G6" s="14">
        <f>БазаАПУПодуш!G6+БазаАПУПроч!G6</f>
        <v>1623706</v>
      </c>
      <c r="H6" s="14">
        <f>БазаАПУПодуш!H6+БазаАПУПроч!H6</f>
        <v>2582223</v>
      </c>
      <c r="I6" s="14">
        <f>БазаАПУПодуш!I6+БазаАПУПроч!I6</f>
        <v>5081114</v>
      </c>
      <c r="J6" s="14">
        <f>БазаАПУПодуш!J6+БазаАПУПроч!J6</f>
        <v>25910336</v>
      </c>
      <c r="K6" s="14">
        <f t="shared" si="0"/>
        <v>52248147</v>
      </c>
    </row>
    <row r="7" spans="1:11" s="5" customFormat="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f>БазаАПУПодуш!E7+БазаАПУПроч!E7</f>
        <v>19885996</v>
      </c>
      <c r="F7" s="14">
        <f>БазаАПУПодуш!F7+БазаАПУПроч!F7</f>
        <v>3769184</v>
      </c>
      <c r="G7" s="14">
        <f>БазаАПУПодуш!G7+БазаАПУПроч!G7</f>
        <v>5824966</v>
      </c>
      <c r="H7" s="14">
        <f>БазаАПУПодуш!H7+БазаАПУПроч!H7</f>
        <v>6328965</v>
      </c>
      <c r="I7" s="14">
        <f>БазаАПУПодуш!I7+БазаАПУПроч!I7</f>
        <v>29853010</v>
      </c>
      <c r="J7" s="14">
        <f>БазаАПУПодуш!J7+БазаАПУПроч!J7</f>
        <v>28137718</v>
      </c>
      <c r="K7" s="14">
        <f t="shared" si="0"/>
        <v>93799839</v>
      </c>
    </row>
    <row r="8" spans="1:11" s="5" customFormat="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f>БазаАПУПодуш!E8+БазаАПУПроч!E8</f>
        <v>21037009</v>
      </c>
      <c r="F8" s="14">
        <f>БазаАПУПодуш!F8+БазаАПУПроч!F8</f>
        <v>8034438</v>
      </c>
      <c r="G8" s="14">
        <f>БазаАПУПодуш!G8+БазаАПУПроч!G8</f>
        <v>4349208</v>
      </c>
      <c r="H8" s="14">
        <f>БазаАПУПодуш!H8+БазаАПУПроч!H8</f>
        <v>18160516</v>
      </c>
      <c r="I8" s="14">
        <f>БазаАПУПодуш!I8+БазаАПУПроч!I8</f>
        <v>28419711</v>
      </c>
      <c r="J8" s="14">
        <f>БазаАПУПодуш!J8+БазаАПУПроч!J8</f>
        <v>58333925</v>
      </c>
      <c r="K8" s="14">
        <f t="shared" si="0"/>
        <v>138334807</v>
      </c>
    </row>
    <row r="9" spans="1:11" s="5" customFormat="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f>БазаАПУПодуш!E9+БазаАПУПроч!E9</f>
        <v>4803629</v>
      </c>
      <c r="F9" s="14">
        <f>БазаАПУПодуш!F9+БазаАПУПроч!F9</f>
        <v>1266732</v>
      </c>
      <c r="G9" s="14">
        <f>БазаАПУПодуш!G9+БазаАПУПроч!G9</f>
        <v>1842959</v>
      </c>
      <c r="H9" s="14">
        <f>БазаАПУПодуш!H9+БазаАПУПроч!H9</f>
        <v>1880718</v>
      </c>
      <c r="I9" s="14">
        <f>БазаАПУПодуш!I9+БазаАПУПроч!I9</f>
        <v>5426565</v>
      </c>
      <c r="J9" s="14">
        <f>БазаАПУПодуш!J9+БазаАПУПроч!J9</f>
        <v>7005594</v>
      </c>
      <c r="K9" s="14">
        <f t="shared" si="0"/>
        <v>22226197</v>
      </c>
    </row>
    <row r="10" spans="1:11" s="5" customFormat="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f>БазаАПУПодуш!E10+БазаАПУПроч!E10</f>
        <v>10408540</v>
      </c>
      <c r="F10" s="14">
        <f>БазаАПУПодуш!F10+БазаАПУПроч!F10</f>
        <v>2605685</v>
      </c>
      <c r="G10" s="14">
        <f>БазаАПУПодуш!G10+БазаАПУПроч!G10</f>
        <v>1752919</v>
      </c>
      <c r="H10" s="14">
        <f>БазаАПУПодуш!H10+БазаАПУПроч!H10</f>
        <v>2540168.9999999963</v>
      </c>
      <c r="I10" s="14">
        <f>БазаАПУПодуш!I10+БазаАПУПроч!I10</f>
        <v>5530737</v>
      </c>
      <c r="J10" s="14">
        <f>БазаАПУПодуш!J10+БазаАПУПроч!J10</f>
        <v>14100158</v>
      </c>
      <c r="K10" s="14">
        <f t="shared" si="0"/>
        <v>36938208</v>
      </c>
    </row>
    <row r="11" spans="1:11" s="5" customFormat="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f>БазаАПУПодуш!E11+БазаАПУПроч!E11</f>
        <v>0</v>
      </c>
      <c r="F11" s="14">
        <f>БазаАПУПодуш!F11+БазаАПУПроч!F11</f>
        <v>0</v>
      </c>
      <c r="G11" s="14">
        <f>БазаАПУПодуш!G11+БазаАПУПроч!G11</f>
        <v>0</v>
      </c>
      <c r="H11" s="14">
        <f>БазаАПУПодуш!H11+БазаАПУПроч!H11</f>
        <v>0</v>
      </c>
      <c r="I11" s="14">
        <f>БазаАПУПодуш!I11+БазаАПУПроч!I11</f>
        <v>0</v>
      </c>
      <c r="J11" s="14">
        <f>БазаАПУПодуш!J11+БазаАПУПроч!J11</f>
        <v>0</v>
      </c>
      <c r="K11" s="14">
        <f t="shared" si="0"/>
        <v>0</v>
      </c>
    </row>
    <row r="12" spans="1:11" s="5" customFormat="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f>БазаАПУПодуш!E12+БазаАПУПроч!E12</f>
        <v>6825130</v>
      </c>
      <c r="F12" s="14">
        <f>БазаАПУПодуш!F12+БазаАПУПроч!F12</f>
        <v>2048193</v>
      </c>
      <c r="G12" s="14">
        <f>БазаАПУПодуш!G12+БазаАПУПроч!G12</f>
        <v>2951788</v>
      </c>
      <c r="H12" s="14">
        <f>БазаАПУПодуш!H12+БазаАПУПроч!H12</f>
        <v>3233905</v>
      </c>
      <c r="I12" s="14">
        <f>БазаАПУПодуш!I12+БазаАПУПроч!I12</f>
        <v>8546639</v>
      </c>
      <c r="J12" s="14">
        <f>БазаАПУПодуш!J12+БазаАПУПроч!J12</f>
        <v>10669351</v>
      </c>
      <c r="K12" s="14">
        <f t="shared" si="0"/>
        <v>34275006</v>
      </c>
    </row>
    <row r="13" spans="1:11" s="5" customFormat="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f>БазаАПУПодуш!E13+БазаАПУПроч!E13</f>
        <v>32842091</v>
      </c>
      <c r="F13" s="14">
        <f>БазаАПУПодуш!F13+БазаАПУПроч!F13</f>
        <v>5365245</v>
      </c>
      <c r="G13" s="14">
        <f>БазаАПУПодуш!G13+БазаАПУПроч!G13</f>
        <v>6954885</v>
      </c>
      <c r="H13" s="14">
        <f>БазаАПУПодуш!H13+БазаАПУПроч!H13</f>
        <v>9356392</v>
      </c>
      <c r="I13" s="14">
        <f>БазаАПУПодуш!I13+БазаАПУПроч!I13</f>
        <v>29017299</v>
      </c>
      <c r="J13" s="14">
        <f>БазаАПУПодуш!J13+БазаАПУПроч!J13</f>
        <v>33132915</v>
      </c>
      <c r="K13" s="14">
        <f t="shared" si="0"/>
        <v>116668827</v>
      </c>
    </row>
    <row r="14" spans="1:11" s="5" customFormat="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f>БазаАПУПодуш!E14+БазаАПУПроч!E14</f>
        <v>455603</v>
      </c>
      <c r="F14" s="14">
        <f>БазаАПУПодуш!F14+БазаАПУПроч!F14</f>
        <v>95882</v>
      </c>
      <c r="G14" s="14">
        <f>БазаАПУПодуш!G14+БазаАПУПроч!G14</f>
        <v>119337</v>
      </c>
      <c r="H14" s="14">
        <f>БазаАПУПодуш!H14+БазаАПУПроч!H14</f>
        <v>115775</v>
      </c>
      <c r="I14" s="14">
        <f>БазаАПУПодуш!I14+БазаАПУПроч!I14</f>
        <v>417680</v>
      </c>
      <c r="J14" s="14">
        <f>БазаАПУПодуш!J14+БазаАПУПроч!J14</f>
        <v>662558</v>
      </c>
      <c r="K14" s="14">
        <f t="shared" si="0"/>
        <v>1866835</v>
      </c>
    </row>
    <row r="15" spans="1:11" s="5" customFormat="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f>БазаАПУПодуш!E15+БазаАПУПроч!E15</f>
        <v>3061566</v>
      </c>
      <c r="F15" s="14">
        <f>БазаАПУПодуш!F15+БазаАПУПроч!F15</f>
        <v>1906412</v>
      </c>
      <c r="G15" s="14">
        <f>БазаАПУПодуш!G15+БазаАПУПроч!G15</f>
        <v>73418966</v>
      </c>
      <c r="H15" s="14">
        <f>БазаАПУПодуш!H15+БазаАПУПроч!H15</f>
        <v>5977822</v>
      </c>
      <c r="I15" s="14">
        <f>БазаАПУПодуш!I15+БазаАПУПроч!I15</f>
        <v>4970820</v>
      </c>
      <c r="J15" s="14">
        <f>БазаАПУПодуш!J15+БазаАПУПроч!J15</f>
        <v>20077323</v>
      </c>
      <c r="K15" s="14">
        <f t="shared" si="0"/>
        <v>109412909</v>
      </c>
    </row>
    <row r="16" spans="1:11" s="5" customFormat="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f>БазаАПУПодуш!E16+БазаАПУПроч!E16</f>
        <v>3321494</v>
      </c>
      <c r="F16" s="14">
        <f>БазаАПУПодуш!F16+БазаАПУПроч!F16</f>
        <v>543066</v>
      </c>
      <c r="G16" s="14">
        <f>БазаАПУПодуш!G16+БазаАПУПроч!G16</f>
        <v>6426981</v>
      </c>
      <c r="H16" s="14">
        <f>БазаАПУПодуш!H16+БазаАПУПроч!H16</f>
        <v>1074787</v>
      </c>
      <c r="I16" s="14">
        <f>БазаАПУПодуш!I16+БазаАПУПроч!I16</f>
        <v>2644033</v>
      </c>
      <c r="J16" s="14">
        <f>БазаАПУПодуш!J16+БазаАПУПроч!J16</f>
        <v>2360097</v>
      </c>
      <c r="K16" s="14">
        <f t="shared" si="0"/>
        <v>16370458</v>
      </c>
    </row>
    <row r="17" spans="1:11" s="5" customFormat="1" ht="18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f>БазаАПУПодуш!E17+БазаАПУПроч!E17</f>
        <v>2343047</v>
      </c>
      <c r="F17" s="14">
        <f>БазаАПУПодуш!F17+БазаАПУПроч!F17</f>
        <v>780795</v>
      </c>
      <c r="G17" s="14">
        <f>БазаАПУПодуш!G17+БазаАПУПроч!G17</f>
        <v>9544737</v>
      </c>
      <c r="H17" s="14">
        <f>БазаАПУПодуш!H17+БазаАПУПроч!H17</f>
        <v>2163430</v>
      </c>
      <c r="I17" s="14">
        <f>БазаАПУПодуш!I17+БазаАПУПроч!I17</f>
        <v>5989220</v>
      </c>
      <c r="J17" s="14">
        <f>БазаАПУПодуш!J17+БазаАПУПроч!J17</f>
        <v>4203390</v>
      </c>
      <c r="K17" s="14">
        <f t="shared" si="0"/>
        <v>25024619</v>
      </c>
    </row>
    <row r="18" spans="1:11" s="5" customFormat="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f>БазаАПУПодуш!E18+БазаАПУПроч!E18</f>
        <v>114457753</v>
      </c>
      <c r="F18" s="14">
        <f>БазаАПУПодуш!F18+БазаАПУПроч!F18</f>
        <v>27839506</v>
      </c>
      <c r="G18" s="14">
        <f>БазаАПУПодуш!G18+БазаАПУПроч!G18</f>
        <v>43650843</v>
      </c>
      <c r="H18" s="14">
        <f>БазаАПУПодуш!H18+БазаАПУПроч!H18</f>
        <v>33782757</v>
      </c>
      <c r="I18" s="14">
        <f>БазаАПУПодуш!I18+БазаАПУПроч!I18</f>
        <v>162873166</v>
      </c>
      <c r="J18" s="14">
        <f>БазаАПУПодуш!J18+БазаАПУПроч!J18</f>
        <v>145835844</v>
      </c>
      <c r="K18" s="14">
        <f t="shared" si="0"/>
        <v>528439869</v>
      </c>
    </row>
    <row r="19" spans="1:11" s="5" customFormat="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f>БазаАПУПодуш!E19+БазаАПУПроч!E19</f>
        <v>3951379</v>
      </c>
      <c r="F19" s="14">
        <f>БазаАПУПодуш!F19+БазаАПУПроч!F19</f>
        <v>1160766</v>
      </c>
      <c r="G19" s="14">
        <f>БазаАПУПодуш!G19+БазаАПУПроч!G19</f>
        <v>1087431</v>
      </c>
      <c r="H19" s="14">
        <f>БазаАПУПодуш!H19+БазаАПУПроч!H19</f>
        <v>1510456</v>
      </c>
      <c r="I19" s="14">
        <f>БазаАПУПодуш!I19+БазаАПУПроч!I19</f>
        <v>4101325</v>
      </c>
      <c r="J19" s="14">
        <f>БазаАПУПодуш!J19+БазаАПУПроч!J19</f>
        <v>5102323</v>
      </c>
      <c r="K19" s="14">
        <f t="shared" si="0"/>
        <v>16913680</v>
      </c>
    </row>
    <row r="20" spans="1:11" s="5" customFormat="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f>БазаАПУПодуш!E20+БазаАПУПроч!E20</f>
        <v>5584566</v>
      </c>
      <c r="F20" s="14">
        <f>БазаАПУПодуш!F20+БазаАПУПроч!F20</f>
        <v>4345783</v>
      </c>
      <c r="G20" s="14">
        <f>БазаАПУПодуш!G20+БазаАПУПроч!G20</f>
        <v>10883228</v>
      </c>
      <c r="H20" s="14">
        <f>БазаАПУПодуш!H20+БазаАПУПроч!H20</f>
        <v>3370071</v>
      </c>
      <c r="I20" s="14">
        <f>БазаАПУПодуш!I20+БазаАПУПроч!I20</f>
        <v>8211646</v>
      </c>
      <c r="J20" s="14">
        <f>БазаАПУПодуш!J20+БазаАПУПроч!J20</f>
        <v>13865677</v>
      </c>
      <c r="K20" s="14">
        <f t="shared" si="0"/>
        <v>46260971</v>
      </c>
    </row>
    <row r="21" spans="1:11" s="5" customFormat="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f>БазаАПУПодуш!E21+БазаАПУПроч!E21</f>
        <v>2193991</v>
      </c>
      <c r="F21" s="14">
        <f>БазаАПУПодуш!F21+БазаАПУПроч!F21</f>
        <v>706803</v>
      </c>
      <c r="G21" s="14">
        <f>БазаАПУПодуш!G21+БазаАПУПроч!G21</f>
        <v>842106</v>
      </c>
      <c r="H21" s="14">
        <f>БазаАПУПодуш!H21+БазаАПУПроч!H21</f>
        <v>776290</v>
      </c>
      <c r="I21" s="14">
        <f>БазаАПУПодуш!I21+БазаАПУПроч!I21</f>
        <v>7817657</v>
      </c>
      <c r="J21" s="14">
        <f>БазаАПУПодуш!J21+БазаАПУПроч!J21</f>
        <v>14231049</v>
      </c>
      <c r="K21" s="14">
        <f t="shared" si="0"/>
        <v>26567896</v>
      </c>
    </row>
    <row r="22" spans="1:11" s="5" customFormat="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f>БазаАПУПодуш!E22+БазаАПУПроч!E22</f>
        <v>24564027</v>
      </c>
      <c r="F22" s="14">
        <f>БазаАПУПодуш!F22+БазаАПУПроч!F22</f>
        <v>6058809</v>
      </c>
      <c r="G22" s="14">
        <f>БазаАПУПодуш!G22+БазаАПУПроч!G22</f>
        <v>4695902</v>
      </c>
      <c r="H22" s="14">
        <f>БазаАПУПодуш!H22+БазаАПУПроч!H22</f>
        <v>4356874</v>
      </c>
      <c r="I22" s="14">
        <f>БазаАПУПодуш!I22+БазаАПУПроч!I22</f>
        <v>14151018</v>
      </c>
      <c r="J22" s="14">
        <f>БазаАПУПодуш!J22+БазаАПУПроч!J22</f>
        <v>39739947</v>
      </c>
      <c r="K22" s="14">
        <f t="shared" si="0"/>
        <v>93566577</v>
      </c>
    </row>
    <row r="23" spans="1:11" s="5" customFormat="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f>БазаАПУПодуш!E23+БазаАПУПроч!E23</f>
        <v>95526416</v>
      </c>
      <c r="F23" s="14">
        <f>БазаАПУПодуш!F23+БазаАПУПроч!F23</f>
        <v>193520281</v>
      </c>
      <c r="G23" s="14">
        <f>БазаАПУПодуш!G23+БазаАПУПроч!G23</f>
        <v>56666068</v>
      </c>
      <c r="H23" s="14">
        <f>БазаАПУПодуш!H23+БазаАПУПроч!H23</f>
        <v>23581446</v>
      </c>
      <c r="I23" s="14">
        <f>БазаАПУПодуш!I23+БазаАПУПроч!I23</f>
        <v>33080754</v>
      </c>
      <c r="J23" s="14">
        <f>БазаАПУПодуш!J23+БазаАПУПроч!J23</f>
        <v>146718732</v>
      </c>
      <c r="K23" s="14">
        <f t="shared" si="0"/>
        <v>549093697</v>
      </c>
    </row>
    <row r="24" spans="1:11" s="5" customFormat="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f>БазаАПУПодуш!E24+БазаАПУПроч!E24</f>
        <v>6204899</v>
      </c>
      <c r="F24" s="14">
        <f>БазаАПУПодуш!F24+БазаАПУПроч!F24</f>
        <v>1949656</v>
      </c>
      <c r="G24" s="14">
        <f>БазаАПУПодуш!G24+БазаАПУПроч!G24</f>
        <v>2056549</v>
      </c>
      <c r="H24" s="14">
        <f>БазаАПУПодуш!H24+БазаАПУПроч!H24</f>
        <v>2134791</v>
      </c>
      <c r="I24" s="14">
        <f>БазаАПУПодуш!I24+БазаАПУПроч!I24</f>
        <v>8289242</v>
      </c>
      <c r="J24" s="14">
        <f>БазаАПУПодуш!J24+БазаАПУПроч!J24</f>
        <v>16467258</v>
      </c>
      <c r="K24" s="14">
        <f t="shared" si="0"/>
        <v>37102395</v>
      </c>
    </row>
    <row r="25" spans="1:11" s="5" customFormat="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f>БазаАПУПодуш!E25+БазаАПУПроч!E25</f>
        <v>7276777</v>
      </c>
      <c r="F25" s="14">
        <f>БазаАПУПодуш!F25+БазаАПУПроч!F25</f>
        <v>1024747</v>
      </c>
      <c r="G25" s="14">
        <f>БазаАПУПодуш!G25+БазаАПУПроч!G25</f>
        <v>1107114</v>
      </c>
      <c r="H25" s="14">
        <f>БазаАПУПодуш!H25+БазаАПУПроч!H25</f>
        <v>2265502</v>
      </c>
      <c r="I25" s="14">
        <f>БазаАПУПодуш!I25+БазаАПУПроч!I25</f>
        <v>9478060</v>
      </c>
      <c r="J25" s="14">
        <f>БазаАПУПодуш!J25+БазаАПУПроч!J25</f>
        <v>7641648</v>
      </c>
      <c r="K25" s="14">
        <f t="shared" si="0"/>
        <v>28793848</v>
      </c>
    </row>
    <row r="26" spans="1:11" s="5" customFormat="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f>БазаАПУПодуш!E26+БазаАПУПроч!E26</f>
        <v>18862523</v>
      </c>
      <c r="F26" s="14">
        <f>БазаАПУПодуш!F26+БазаАПУПроч!F26</f>
        <v>3100100</v>
      </c>
      <c r="G26" s="14">
        <f>БазаАПУПодуш!G26+БазаАПУПроч!G26</f>
        <v>3099571</v>
      </c>
      <c r="H26" s="14">
        <f>БазаАПУПодуш!H26+БазаАПУПроч!H26</f>
        <v>6878207</v>
      </c>
      <c r="I26" s="14">
        <f>БазаАПУПодуш!I26+БазаАПУПроч!I26</f>
        <v>44529827</v>
      </c>
      <c r="J26" s="14">
        <f>БазаАПУПодуш!J26+БазаАПУПроч!J26</f>
        <v>28120763</v>
      </c>
      <c r="K26" s="14">
        <f t="shared" si="0"/>
        <v>104590991</v>
      </c>
    </row>
    <row r="27" spans="1:11" s="5" customFormat="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f>БазаАПУПодуш!E27+БазаАПУПроч!E27</f>
        <v>4077238</v>
      </c>
      <c r="F27" s="14">
        <f>БазаАПУПодуш!F27+БазаАПУПроч!F27</f>
        <v>670941</v>
      </c>
      <c r="G27" s="14">
        <f>БазаАПУПодуш!G27+БазаАПУПроч!G27</f>
        <v>920766</v>
      </c>
      <c r="H27" s="14">
        <f>БазаАПУПодуш!H27+БазаАПУПроч!H27</f>
        <v>1462436</v>
      </c>
      <c r="I27" s="14">
        <f>БазаАПУПодуш!I27+БазаАПУПроч!I27</f>
        <v>4721729</v>
      </c>
      <c r="J27" s="14">
        <f>БазаАПУПодуш!J27+БазаАПУПроч!J27</f>
        <v>5859872</v>
      </c>
      <c r="K27" s="14">
        <f t="shared" si="0"/>
        <v>17712982</v>
      </c>
    </row>
    <row r="28" spans="1:11" s="5" customFormat="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f>БазаАПУПодуш!E28+БазаАПУПроч!E28</f>
        <v>6213298</v>
      </c>
      <c r="F28" s="14">
        <f>БазаАПУПодуш!F28+БазаАПУПроч!F28</f>
        <v>2487011</v>
      </c>
      <c r="G28" s="14">
        <f>БазаАПУПодуш!G28+БазаАПУПроч!G28</f>
        <v>3917316</v>
      </c>
      <c r="H28" s="14">
        <f>БазаАПУПодуш!H28+БазаАПУПроч!H28</f>
        <v>3757564</v>
      </c>
      <c r="I28" s="14">
        <f>БазаАПУПодуш!I28+БазаАПУПроч!I28</f>
        <v>8856263</v>
      </c>
      <c r="J28" s="14">
        <f>БазаАПУПодуш!J28+БазаАПУПроч!J28</f>
        <v>9402989</v>
      </c>
      <c r="K28" s="14">
        <f t="shared" si="0"/>
        <v>34634441</v>
      </c>
    </row>
    <row r="29" spans="1:11" s="5" customFormat="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f>БазаАПУПодуш!E29+БазаАПУПроч!E29</f>
        <v>10009829</v>
      </c>
      <c r="F29" s="14">
        <f>БазаАПУПодуш!F29+БазаАПУПроч!F29</f>
        <v>3166747</v>
      </c>
      <c r="G29" s="14">
        <f>БазаАПУПодуш!G29+БазаАПУПроч!G29</f>
        <v>5764322</v>
      </c>
      <c r="H29" s="14">
        <f>БазаАПУПодуш!H29+БазаАПУПроч!H29</f>
        <v>8787282</v>
      </c>
      <c r="I29" s="14">
        <f>БазаАПУПодуш!I29+БазаАПУПроч!I29</f>
        <v>11550840</v>
      </c>
      <c r="J29" s="14">
        <f>БазаАПУПодуш!J29+БазаАПУПроч!J29</f>
        <v>21769608</v>
      </c>
      <c r="K29" s="14">
        <f t="shared" si="0"/>
        <v>61048628</v>
      </c>
    </row>
    <row r="30" spans="1:11" s="5" customFormat="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f>БазаАПУПодуш!E30+БазаАПУПроч!E30</f>
        <v>18815631</v>
      </c>
      <c r="F30" s="14">
        <f>БазаАПУПодуш!F30+БазаАПУПроч!F30</f>
        <v>3902071</v>
      </c>
      <c r="G30" s="14">
        <f>БазаАПУПодуш!G30+БазаАПУПроч!G30</f>
        <v>11791189</v>
      </c>
      <c r="H30" s="14">
        <f>БазаАПУПодуш!H30+БазаАПУПроч!H30</f>
        <v>10647112</v>
      </c>
      <c r="I30" s="14">
        <f>БазаАПУПодуш!I30+БазаАПУПроч!I30</f>
        <v>23519826</v>
      </c>
      <c r="J30" s="14">
        <f>БазаАПУПодуш!J30+БазаАПУПроч!J30</f>
        <v>30107375</v>
      </c>
      <c r="K30" s="14">
        <f t="shared" si="0"/>
        <v>98783204</v>
      </c>
    </row>
    <row r="31" spans="1:11" s="5" customFormat="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f>БазаАПУПодуш!E31+БазаАПУПроч!E31</f>
        <v>2884063</v>
      </c>
      <c r="F31" s="14">
        <f>БазаАПУПодуш!F31+БазаАПУПроч!F31</f>
        <v>935958</v>
      </c>
      <c r="G31" s="14">
        <f>БазаАПУПодуш!G31+БазаАПУПроч!G31</f>
        <v>9319870</v>
      </c>
      <c r="H31" s="14">
        <f>БазаАПУПодуш!H31+БазаАПУПроч!H31</f>
        <v>2477099</v>
      </c>
      <c r="I31" s="14">
        <f>БазаАПУПодуш!I31+БазаАПУПроч!I31</f>
        <v>3656913</v>
      </c>
      <c r="J31" s="14">
        <f>БазаАПУПодуш!J31+БазаАПУПроч!J31</f>
        <v>6663103</v>
      </c>
      <c r="K31" s="14">
        <f t="shared" si="0"/>
        <v>25937006</v>
      </c>
    </row>
    <row r="32" spans="1:11" s="5" customFormat="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f>БазаАПУПодуш!E32+БазаАПУПроч!E32</f>
        <v>1006961</v>
      </c>
      <c r="F32" s="14">
        <f>БазаАПУПодуш!F32+БазаАПУПроч!F32</f>
        <v>149556</v>
      </c>
      <c r="G32" s="14">
        <f>БазаАПУПодуш!G32+БазаАПУПроч!G32</f>
        <v>228547</v>
      </c>
      <c r="H32" s="14">
        <f>БазаАПУПодуш!H32+БазаАПУПроч!H32</f>
        <v>544014</v>
      </c>
      <c r="I32" s="14">
        <f>БазаАПУПодуш!I32+БазаАПУПроч!I32</f>
        <v>1144578</v>
      </c>
      <c r="J32" s="14">
        <f>БазаАПУПодуш!J32+БазаАПУПроч!J32</f>
        <v>1354317</v>
      </c>
      <c r="K32" s="14">
        <f t="shared" si="0"/>
        <v>4427973</v>
      </c>
    </row>
    <row r="33" spans="1:11" s="5" customFormat="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f>БазаАПУПодуш!E33+БазаАПУПроч!E33</f>
        <v>13459360</v>
      </c>
      <c r="F33" s="14">
        <f>БазаАПУПодуш!F33+БазаАПУПроч!F33</f>
        <v>3776265</v>
      </c>
      <c r="G33" s="14">
        <f>БазаАПУПодуш!G33+БазаАПУПроч!G33</f>
        <v>6544627</v>
      </c>
      <c r="H33" s="14">
        <f>БазаАПУПодуш!H33+БазаАПУПроч!H33</f>
        <v>7945367</v>
      </c>
      <c r="I33" s="14">
        <f>БазаАПУПодуш!I33+БазаАПУПроч!I33</f>
        <v>19026058</v>
      </c>
      <c r="J33" s="14">
        <f>БазаАПУПодуш!J33+БазаАПУПроч!J33</f>
        <v>23436676</v>
      </c>
      <c r="K33" s="14">
        <f t="shared" si="0"/>
        <v>74188353</v>
      </c>
    </row>
    <row r="34" spans="1:11" s="5" customFormat="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f>БазаАПУПодуш!E34+БазаАПУПроч!E34</f>
        <v>24813189</v>
      </c>
      <c r="F34" s="14">
        <f>БазаАПУПодуш!F34+БазаАПУПроч!F34</f>
        <v>3693312</v>
      </c>
      <c r="G34" s="14">
        <f>БазаАПУПодуш!G34+БазаАПУПроч!G34</f>
        <v>8226064</v>
      </c>
      <c r="H34" s="14">
        <f>БазаАПУПодуш!H34+БазаАПУПроч!H34</f>
        <v>11487208</v>
      </c>
      <c r="I34" s="14">
        <f>БазаАПУПодуш!I34+БазаАПУПроч!I34</f>
        <v>27338457</v>
      </c>
      <c r="J34" s="14">
        <f>БазаАПУПодуш!J34+БазаАПУПроч!J34</f>
        <v>31061699</v>
      </c>
      <c r="K34" s="14">
        <f t="shared" si="0"/>
        <v>106619929</v>
      </c>
    </row>
    <row r="35" spans="1:11" s="5" customFormat="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f>БазаАПУПодуш!E35+БазаАПУПроч!E35</f>
        <v>7449977</v>
      </c>
      <c r="F35" s="14">
        <f>БазаАПУПодуш!F35+БазаАПУПроч!F35</f>
        <v>1194835</v>
      </c>
      <c r="G35" s="14">
        <f>БазаАПУПодуш!G35+БазаАПУПроч!G35</f>
        <v>1946380</v>
      </c>
      <c r="H35" s="14">
        <f>БазаАПУПодуш!H35+БазаАПУПроч!H35</f>
        <v>5239238</v>
      </c>
      <c r="I35" s="14">
        <f>БазаАПУПодуш!I35+БазаАПУПроч!I35</f>
        <v>11376563</v>
      </c>
      <c r="J35" s="14">
        <f>БазаАПУПодуш!J35+БазаАПУПроч!J35</f>
        <v>8508250</v>
      </c>
      <c r="K35" s="14">
        <f t="shared" si="0"/>
        <v>35715243</v>
      </c>
    </row>
    <row r="36" spans="1:11" s="5" customFormat="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f>БазаАПУПодуш!E36+БазаАПУПроч!E36</f>
        <v>28111</v>
      </c>
      <c r="F36" s="14">
        <f>БазаАПУПодуш!F36+БазаАПУПроч!F36</f>
        <v>18330</v>
      </c>
      <c r="G36" s="14">
        <f>БазаАПУПодуш!G36+БазаАПУПроч!G36</f>
        <v>19490</v>
      </c>
      <c r="H36" s="14">
        <f>БазаАПУПодуш!H36+БазаАПУПроч!H36</f>
        <v>28362</v>
      </c>
      <c r="I36" s="14">
        <f>БазаАПУПодуш!I36+БазаАПУПроч!I36</f>
        <v>25845</v>
      </c>
      <c r="J36" s="14">
        <f>БазаАПУПодуш!J36+БазаАПУПроч!J36</f>
        <v>16024</v>
      </c>
      <c r="K36" s="14">
        <f t="shared" si="0"/>
        <v>136162</v>
      </c>
    </row>
    <row r="37" spans="1:11" s="5" customFormat="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f>БазаАПУПодуш!E37+БазаАПУПроч!E37</f>
        <v>9444646</v>
      </c>
      <c r="F37" s="14">
        <f>БазаАПУПодуш!F37+БазаАПУПроч!F37</f>
        <v>27743372</v>
      </c>
      <c r="G37" s="14">
        <f>БазаАПУПодуш!G37+БазаАПУПроч!G37</f>
        <v>2833999</v>
      </c>
      <c r="H37" s="14">
        <f>БазаАПУПодуш!H37+БазаАПУПроч!H37</f>
        <v>20565781</v>
      </c>
      <c r="I37" s="14">
        <f>БазаАПУПодуш!I37+БазаАПУПроч!I37</f>
        <v>16775589</v>
      </c>
      <c r="J37" s="14">
        <f>БазаАПУПодуш!J37+БазаАПУПроч!J37</f>
        <v>49126416</v>
      </c>
      <c r="K37" s="14">
        <f t="shared" si="0"/>
        <v>126489803</v>
      </c>
    </row>
    <row r="38" spans="1:11" s="5" customFormat="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f>БазаАПУПодуш!E38+БазаАПУПроч!E38</f>
        <v>6622167</v>
      </c>
      <c r="F38" s="14">
        <f>БазаАПУПодуш!F38+БазаАПУПроч!F38</f>
        <v>2448014</v>
      </c>
      <c r="G38" s="14">
        <f>БазаАПУПодуш!G38+БазаАПУПроч!G38</f>
        <v>2620356</v>
      </c>
      <c r="H38" s="14">
        <f>БазаАПУПодуш!H38+БазаАПУПроч!H38</f>
        <v>18310275</v>
      </c>
      <c r="I38" s="14">
        <f>БазаАПУПодуш!I38+БазаАПУПроч!I38</f>
        <v>52941949</v>
      </c>
      <c r="J38" s="14">
        <f>БазаАПУПодуш!J38+БазаАПУПроч!J38</f>
        <v>51772316</v>
      </c>
      <c r="K38" s="14">
        <f t="shared" si="0"/>
        <v>134715077</v>
      </c>
    </row>
    <row r="39" spans="1:11" s="5" customFormat="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f>БазаАПУПодуш!E39+БазаАПУПроч!E39</f>
        <v>7177506</v>
      </c>
      <c r="F39" s="14">
        <f>БазаАПУПодуш!F39+БазаАПУПроч!F39</f>
        <v>1745821</v>
      </c>
      <c r="G39" s="14">
        <f>БазаАПУПодуш!G39+БазаАПУПроч!G39</f>
        <v>1203465</v>
      </c>
      <c r="H39" s="14">
        <f>БазаАПУПодуш!H39+БазаАПУПроч!H39</f>
        <v>8636926</v>
      </c>
      <c r="I39" s="14">
        <f>БазаАПУПодуш!I39+БазаАПУПроч!I39</f>
        <v>39016002</v>
      </c>
      <c r="J39" s="14">
        <f>БазаАПУПодуш!J39+БазаАПУПроч!J39</f>
        <v>15381236</v>
      </c>
      <c r="K39" s="14">
        <f t="shared" si="0"/>
        <v>73160956</v>
      </c>
    </row>
    <row r="40" spans="1:11" s="5" customFormat="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f>БазаАПУПодуш!E40+БазаАПУПроч!E40</f>
        <v>16171816</v>
      </c>
      <c r="F40" s="14">
        <f>БазаАПУПодуш!F40+БазаАПУПроч!F40</f>
        <v>2370041</v>
      </c>
      <c r="G40" s="14">
        <f>БазаАПУПодуш!G40+БазаАПУПроч!G40</f>
        <v>1807739</v>
      </c>
      <c r="H40" s="14">
        <f>БазаАПУПодуш!H40+БазаАПУПроч!H40</f>
        <v>18521947</v>
      </c>
      <c r="I40" s="14">
        <f>БазаАПУПодуш!I40+БазаАПУПроч!I40</f>
        <v>118814617</v>
      </c>
      <c r="J40" s="14">
        <f>БазаАПУПодуш!J40+БазаАПУПроч!J40</f>
        <v>23257764</v>
      </c>
      <c r="K40" s="14">
        <f t="shared" si="0"/>
        <v>180943924</v>
      </c>
    </row>
    <row r="41" spans="1:11" s="5" customFormat="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f>БазаАПУПодуш!E41+БазаАПУПроч!E41</f>
        <v>156018726</v>
      </c>
      <c r="F41" s="14">
        <f>БазаАПУПодуш!F41+БазаАПУПроч!F41</f>
        <v>3625482</v>
      </c>
      <c r="G41" s="14">
        <f>БазаАПУПодуш!G41+БазаАПУПроч!G41</f>
        <v>2453680</v>
      </c>
      <c r="H41" s="14">
        <f>БазаАПУПодуш!H41+БазаАПУПроч!H41</f>
        <v>21605082</v>
      </c>
      <c r="I41" s="14">
        <f>БазаАПУПодуш!I41+БазаАПУПроч!I41</f>
        <v>21513193</v>
      </c>
      <c r="J41" s="14">
        <f>БазаАПУПодуш!J41+БазаАПУПроч!J41</f>
        <v>19963345</v>
      </c>
      <c r="K41" s="14">
        <f t="shared" si="0"/>
        <v>225179508</v>
      </c>
    </row>
    <row r="42" spans="1:11" s="5" customFormat="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f>БазаАПУПодуш!E42+БазаАПУПроч!E42</f>
        <v>11952687</v>
      </c>
      <c r="F42" s="14">
        <f>БазаАПУПодуш!F42+БазаАПУПроч!F42</f>
        <v>11734392</v>
      </c>
      <c r="G42" s="14">
        <f>БазаАПУПодуш!G42+БазаАПУПроч!G42</f>
        <v>3465152</v>
      </c>
      <c r="H42" s="14">
        <f>БазаАПУПодуш!H42+БазаАПУПроч!H42</f>
        <v>30925149</v>
      </c>
      <c r="I42" s="14">
        <f>БазаАПУПодуш!I42+БазаАПУПроч!I42</f>
        <v>28214336</v>
      </c>
      <c r="J42" s="14">
        <f>БазаАПУПодуш!J42+БазаАПУПроч!J42</f>
        <v>100467476</v>
      </c>
      <c r="K42" s="14">
        <f t="shared" si="0"/>
        <v>186759192</v>
      </c>
    </row>
    <row r="43" spans="1:11" s="5" customFormat="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f>БазаАПУПодуш!E43+БазаАПУПроч!E43</f>
        <v>22782811</v>
      </c>
      <c r="F43" s="14">
        <f>БазаАПУПодуш!F43+БазаАПУПроч!F43</f>
        <v>17556766</v>
      </c>
      <c r="G43" s="14">
        <f>БазаАПУПодуш!G43+БазаАПУПроч!G43</f>
        <v>9755071</v>
      </c>
      <c r="H43" s="14">
        <f>БазаАПУПодуш!H43+БазаАПУПроч!H43</f>
        <v>11090467</v>
      </c>
      <c r="I43" s="14">
        <f>БазаАПУПодуш!I43+БазаАПУПроч!I43</f>
        <v>5137084</v>
      </c>
      <c r="J43" s="14">
        <f>БазаАПУПодуш!J43+БазаАПУПроч!J43</f>
        <v>45274573</v>
      </c>
      <c r="K43" s="14">
        <f t="shared" si="0"/>
        <v>111596772</v>
      </c>
    </row>
    <row r="44" spans="1:11" s="5" customFormat="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f>БазаАПУПодуш!E44+БазаАПУПроч!E44</f>
        <v>49538080</v>
      </c>
      <c r="F44" s="14">
        <f>БазаАПУПодуш!F44+БазаАПУПроч!F44</f>
        <v>12796083</v>
      </c>
      <c r="G44" s="14">
        <f>БазаАПУПодуш!G44+БазаАПУПроч!G44</f>
        <v>4446212</v>
      </c>
      <c r="H44" s="14">
        <f>БазаАПУПодуш!H44+БазаАПУПроч!H44</f>
        <v>22309265</v>
      </c>
      <c r="I44" s="14">
        <f>БазаАПУПодуш!I44+БазаАПУПроч!I44</f>
        <v>9641562</v>
      </c>
      <c r="J44" s="14">
        <f>БазаАПУПодуш!J44+БазаАПУПроч!J44</f>
        <v>47499349</v>
      </c>
      <c r="K44" s="14">
        <f t="shared" si="0"/>
        <v>146230551</v>
      </c>
    </row>
    <row r="45" spans="1:11" s="5" customFormat="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f>БазаАПУПодуш!E45+БазаАПУПроч!E45</f>
        <v>15955945</v>
      </c>
      <c r="F45" s="14">
        <f>БазаАПУПодуш!F45+БазаАПУПроч!F45</f>
        <v>8479111</v>
      </c>
      <c r="G45" s="14">
        <f>БазаАПУПодуш!G45+БазаАПУПроч!G45</f>
        <v>109593153</v>
      </c>
      <c r="H45" s="14">
        <f>БазаАПУПодуш!H45+БазаАПУПроч!H45</f>
        <v>52581499</v>
      </c>
      <c r="I45" s="14">
        <f>БазаАПУПодуш!I45+БазаАПУПроч!I45</f>
        <v>47785040</v>
      </c>
      <c r="J45" s="14">
        <f>БазаАПУПодуш!J45+БазаАПУПроч!J45</f>
        <v>88151792</v>
      </c>
      <c r="K45" s="14">
        <f t="shared" si="0"/>
        <v>322546540</v>
      </c>
    </row>
    <row r="46" spans="1:11" s="5" customFormat="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f>БазаАПУПодуш!E46+БазаАПУПроч!E46</f>
        <v>5202627</v>
      </c>
      <c r="F46" s="14">
        <f>БазаАПУПодуш!F46+БазаАПУПроч!F46</f>
        <v>2308948</v>
      </c>
      <c r="G46" s="14">
        <f>БазаАПУПодуш!G46+БазаАПУПроч!G46</f>
        <v>144360114</v>
      </c>
      <c r="H46" s="14">
        <f>БазаАПУПодуш!H46+БазаАПУПроч!H46</f>
        <v>11462550</v>
      </c>
      <c r="I46" s="14">
        <f>БазаАПУПодуш!I46+БазаАПУПроч!I46</f>
        <v>8100483</v>
      </c>
      <c r="J46" s="14">
        <f>БазаАПУПодуш!J46+БазаАПУПроч!J46</f>
        <v>37032301</v>
      </c>
      <c r="K46" s="14">
        <f t="shared" si="0"/>
        <v>208467023</v>
      </c>
    </row>
    <row r="47" spans="1:11" s="5" customFormat="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f>БазаАПУПодуш!E47+БазаАПУПроч!E47</f>
        <v>32182699</v>
      </c>
      <c r="F47" s="14">
        <f>БазаАПУПодуш!F47+БазаАПУПроч!F47</f>
        <v>30355125</v>
      </c>
      <c r="G47" s="14">
        <f>БазаАПУПодуш!G47+БазаАПУПроч!G47</f>
        <v>4646663</v>
      </c>
      <c r="H47" s="14">
        <f>БазаАПУПодуш!H47+БазаАПУПроч!H47</f>
        <v>35524467</v>
      </c>
      <c r="I47" s="14">
        <f>БазаАПУПодуш!I47+БазаАПУПроч!I47</f>
        <v>11228193</v>
      </c>
      <c r="J47" s="14">
        <f>БазаАПУПодуш!J47+БазаАПУПроч!J47</f>
        <v>46709770</v>
      </c>
      <c r="K47" s="14">
        <f t="shared" si="0"/>
        <v>160646917</v>
      </c>
    </row>
    <row r="48" spans="1:11" s="5" customFormat="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f>БазаАПУПодуш!E48+БазаАПУПроч!E48</f>
        <v>6957859</v>
      </c>
      <c r="F48" s="14">
        <f>БазаАПУПодуш!F48+БазаАПУПроч!F48</f>
        <v>2753877</v>
      </c>
      <c r="G48" s="14">
        <f>БазаАПУПодуш!G48+БазаАПУПроч!G48</f>
        <v>3057142</v>
      </c>
      <c r="H48" s="14">
        <f>БазаАПУПодуш!H48+БазаАПУПроч!H48</f>
        <v>19742273</v>
      </c>
      <c r="I48" s="14">
        <f>БазаАПУПодуш!I48+БазаАПУПроч!I48</f>
        <v>89315325</v>
      </c>
      <c r="J48" s="14">
        <f>БазаАПУПодуш!J48+БазаАПУПроч!J48</f>
        <v>38218042</v>
      </c>
      <c r="K48" s="14">
        <f t="shared" si="0"/>
        <v>160044518</v>
      </c>
    </row>
    <row r="49" spans="1:11" s="5" customFormat="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f>БазаАПУПодуш!E49+БазаАПУПроч!E49</f>
        <v>28112596</v>
      </c>
      <c r="F49" s="14">
        <f>БазаАПУПодуш!F49+БазаАПУПроч!F49</f>
        <v>20557802</v>
      </c>
      <c r="G49" s="14">
        <f>БазаАПУПодуш!G49+БазаАПУПроч!G49</f>
        <v>261900909</v>
      </c>
      <c r="H49" s="14">
        <f>БазаАПУПодуш!H49+БазаАПУПроч!H49</f>
        <v>59317752</v>
      </c>
      <c r="I49" s="14">
        <f>БазаАПУПодуш!I49+БазаАПУПроч!I49</f>
        <v>195176826</v>
      </c>
      <c r="J49" s="14">
        <f>БазаАПУПодуш!J49+БазаАПУПроч!J49</f>
        <v>101549950</v>
      </c>
      <c r="K49" s="14">
        <f t="shared" si="0"/>
        <v>666615835</v>
      </c>
    </row>
    <row r="50" spans="1:11" s="5" customFormat="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f>БазаАПУПодуш!E50+БазаАПУПроч!E50</f>
        <v>17664790</v>
      </c>
      <c r="F50" s="14">
        <f>БазаАПУПодуш!F50+БазаАПУПроч!F50</f>
        <v>3175415</v>
      </c>
      <c r="G50" s="14">
        <f>БазаАПУПодуш!G50+БазаАПУПроч!G50</f>
        <v>2018983</v>
      </c>
      <c r="H50" s="14">
        <f>БазаАПУПодуш!H50+БазаАПУПроч!H50</f>
        <v>10981630</v>
      </c>
      <c r="I50" s="14">
        <f>БазаАПУПодуш!I50+БазаАПУПроч!I50</f>
        <v>59531941</v>
      </c>
      <c r="J50" s="14">
        <f>БазаАПУПодуш!J50+БазаАПУПроч!J50</f>
        <v>21934771</v>
      </c>
      <c r="K50" s="14">
        <f t="shared" si="0"/>
        <v>115307530</v>
      </c>
    </row>
    <row r="51" spans="1:11" s="5" customFormat="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f>БазаАПУПодуш!E51+БазаАПУПроч!E51</f>
        <v>23875000</v>
      </c>
      <c r="F51" s="14">
        <f>БазаАПУПодуш!F51+БазаАПУПроч!F51</f>
        <v>10890360</v>
      </c>
      <c r="G51" s="14">
        <f>БазаАПУПодуш!G51+БазаАПУПроч!G51</f>
        <v>6707037</v>
      </c>
      <c r="H51" s="14">
        <f>БазаАПУПодуш!H51+БазаАПУПроч!H51</f>
        <v>73488942</v>
      </c>
      <c r="I51" s="14">
        <f>БазаАПУПодуш!I51+БазаАПУПроч!I51</f>
        <v>198886362</v>
      </c>
      <c r="J51" s="14">
        <f>БазаАПУПодуш!J51+БазаАПУПроч!J51</f>
        <v>116626019</v>
      </c>
      <c r="K51" s="14">
        <f t="shared" si="0"/>
        <v>430473720</v>
      </c>
    </row>
    <row r="52" spans="1:11" s="5" customFormat="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f>БазаАПУПодуш!E52+БазаАПУПроч!E52</f>
        <v>113440623</v>
      </c>
      <c r="F52" s="14">
        <f>БазаАПУПодуш!F52+БазаАПУПроч!F52</f>
        <v>8463298</v>
      </c>
      <c r="G52" s="14">
        <f>БазаАПУПодуш!G52+БазаАПУПроч!G52</f>
        <v>13609500</v>
      </c>
      <c r="H52" s="14">
        <f>БазаАПУПодуш!H52+БазаАПУПроч!H52</f>
        <v>24595113</v>
      </c>
      <c r="I52" s="14">
        <f>БазаАПУПодуш!I52+БазаАПУПроч!I52</f>
        <v>35393783</v>
      </c>
      <c r="J52" s="14">
        <f>БазаАПУПодуш!J52+БазаАПУПроч!J52</f>
        <v>76164336</v>
      </c>
      <c r="K52" s="14">
        <f t="shared" si="0"/>
        <v>271666653</v>
      </c>
    </row>
    <row r="53" spans="1:11" s="5" customFormat="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f>БазаАПУПодуш!E53+БазаАПУПроч!E53</f>
        <v>9530702</v>
      </c>
      <c r="F53" s="14">
        <f>БазаАПУПодуш!F53+БазаАПУПроч!F53</f>
        <v>3666149</v>
      </c>
      <c r="G53" s="14">
        <f>БазаАПУПодуш!G53+БазаАПУПроч!G53</f>
        <v>3604371</v>
      </c>
      <c r="H53" s="14">
        <f>БазаАПУПодуш!H53+БазаАПУПроч!H53</f>
        <v>33165267</v>
      </c>
      <c r="I53" s="14">
        <f>БазаАПУПодуш!I53+БазаАПУПроч!I53</f>
        <v>181721780</v>
      </c>
      <c r="J53" s="14">
        <f>БазаАПУПодуш!J53+БазаАПУПроч!J53</f>
        <v>72041932</v>
      </c>
      <c r="K53" s="14">
        <f t="shared" si="0"/>
        <v>303730201</v>
      </c>
    </row>
    <row r="54" spans="1:11" s="5" customFormat="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f>БазаАПУПодуш!E54+БазаАПУПроч!E54</f>
        <v>8869530</v>
      </c>
      <c r="F54" s="14">
        <f>БазаАПУПодуш!F54+БазаАПУПроч!F54</f>
        <v>1881309</v>
      </c>
      <c r="G54" s="14">
        <f>БазаАПУПодуш!G54+БазаАПУПроч!G54</f>
        <v>2828856</v>
      </c>
      <c r="H54" s="14">
        <f>БазаАПУПодуш!H54+БазаАПУПроч!H54</f>
        <v>14460282</v>
      </c>
      <c r="I54" s="14">
        <f>БазаАПУПодуш!I54+БазаАПУПроч!I54</f>
        <v>12157927</v>
      </c>
      <c r="J54" s="14">
        <f>БазаАПУПодуш!J54+БазаАПУПроч!J54</f>
        <v>39080527</v>
      </c>
      <c r="K54" s="14">
        <f t="shared" si="0"/>
        <v>79278431</v>
      </c>
    </row>
    <row r="55" spans="1:11" s="5" customFormat="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f>БазаАПУПодуш!E55+БазаАПУПроч!E55</f>
        <v>2255270</v>
      </c>
      <c r="F55" s="14">
        <f>БазаАПУПодуш!F55+БазаАПУПроч!F55</f>
        <v>830705</v>
      </c>
      <c r="G55" s="14">
        <f>БазаАПУПодуш!G55+БазаАПУПроч!G55</f>
        <v>615415</v>
      </c>
      <c r="H55" s="14">
        <f>БазаАПУПодуш!H55+БазаАПУПроч!H55</f>
        <v>3114013</v>
      </c>
      <c r="I55" s="14">
        <f>БазаАПУПодуш!I55+БазаАПУПроч!I55</f>
        <v>3084178</v>
      </c>
      <c r="J55" s="14">
        <f>БазаАПУПодуш!J55+БазаАПУПроч!J55</f>
        <v>26151598</v>
      </c>
      <c r="K55" s="14">
        <f t="shared" si="0"/>
        <v>36051179</v>
      </c>
    </row>
    <row r="56" spans="1:11" s="5" customFormat="1" ht="18.600000000000001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f>БазаАПУПодуш!E56+БазаАПУПроч!E56</f>
        <v>3088745</v>
      </c>
      <c r="F56" s="14">
        <f>БазаАПУПодуш!F56+БазаАПУПроч!F56</f>
        <v>697415</v>
      </c>
      <c r="G56" s="14">
        <f>БазаАПУПодуш!G56+БазаАПУПроч!G56</f>
        <v>868054</v>
      </c>
      <c r="H56" s="14">
        <f>БазаАПУПодуш!H56+БазаАПУПроч!H56</f>
        <v>4075801</v>
      </c>
      <c r="I56" s="14">
        <f>БазаАПУПодуш!I56+БазаАПУПроч!I56</f>
        <v>40184715</v>
      </c>
      <c r="J56" s="14">
        <f>БазаАПУПодуш!J56+БазаАПУПроч!J56</f>
        <v>13602270</v>
      </c>
      <c r="K56" s="14">
        <f t="shared" si="0"/>
        <v>62517000</v>
      </c>
    </row>
    <row r="57" spans="1:11" s="5" customFormat="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f>БазаАПУПодуш!E57+БазаАПУПроч!E57</f>
        <v>42010324</v>
      </c>
      <c r="F57" s="14">
        <f>БазаАПУПодуш!F57+БазаАПУПроч!F57</f>
        <v>2449474</v>
      </c>
      <c r="G57" s="14">
        <f>БазаАПУПодуш!G57+БазаАПУПроч!G57</f>
        <v>1189781</v>
      </c>
      <c r="H57" s="14">
        <f>БазаАПУПодуш!H57+БазаАПУПроч!H57</f>
        <v>5573670</v>
      </c>
      <c r="I57" s="14">
        <f>БазаАПУПодуш!I57+БазаАПУПроч!I57</f>
        <v>4106931</v>
      </c>
      <c r="J57" s="14">
        <f>БазаАПУПодуш!J57+БазаАПУПроч!J57</f>
        <v>13405971</v>
      </c>
      <c r="K57" s="14">
        <f t="shared" si="0"/>
        <v>68736151</v>
      </c>
    </row>
    <row r="58" spans="1:11" s="5" customFormat="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f>БазаАПУПодуш!E58+БазаАПУПроч!E58</f>
        <v>27609217</v>
      </c>
      <c r="F58" s="14">
        <f>БазаАПУПодуш!F58+БазаАПУПроч!F58</f>
        <v>3353335</v>
      </c>
      <c r="G58" s="14">
        <f>БазаАПУПодуш!G58+БазаАПУПроч!G58</f>
        <v>2714899</v>
      </c>
      <c r="H58" s="14">
        <f>БазаАПУПодуш!H58+БазаАПУПроч!H58</f>
        <v>3957320</v>
      </c>
      <c r="I58" s="14">
        <f>БазаАПУПодуш!I58+БазаАПУПроч!I58</f>
        <v>8011733</v>
      </c>
      <c r="J58" s="14">
        <f>БазаАПУПодуш!J58+БазаАПУПроч!J58</f>
        <v>7970764</v>
      </c>
      <c r="K58" s="14">
        <f t="shared" si="0"/>
        <v>53617268</v>
      </c>
    </row>
    <row r="59" spans="1:11" s="5" customFormat="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f>БазаАПУПодуш!E59+БазаАПУПроч!E59</f>
        <v>44245584</v>
      </c>
      <c r="F59" s="14">
        <f>БазаАПУПодуш!F59+БазаАПУПроч!F59</f>
        <v>7341419</v>
      </c>
      <c r="G59" s="14">
        <f>БазаАПУПодуш!G59+БазаАПУПроч!G59</f>
        <v>2023887</v>
      </c>
      <c r="H59" s="14">
        <f>БазаАПУПодуш!H59+БазаАПУПроч!H59</f>
        <v>8373846</v>
      </c>
      <c r="I59" s="14">
        <f>БазаАПУПодуш!I59+БазаАПУПроч!I59</f>
        <v>14834259</v>
      </c>
      <c r="J59" s="14">
        <f>БазаАПУПодуш!J59+БазаАПУПроч!J59</f>
        <v>17461055</v>
      </c>
      <c r="K59" s="14">
        <f t="shared" si="0"/>
        <v>94280050</v>
      </c>
    </row>
    <row r="60" spans="1:11" s="5" customFormat="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f>БазаАПУПодуш!E60+БазаАПУПроч!E60</f>
        <v>12353387</v>
      </c>
      <c r="F60" s="14">
        <f>БазаАПУПодуш!F60+БазаАПУПроч!F60</f>
        <v>4317102</v>
      </c>
      <c r="G60" s="14">
        <f>БазаАПУПодуш!G60+БазаАПУПроч!G60</f>
        <v>1838873</v>
      </c>
      <c r="H60" s="14">
        <f>БазаАПУПодуш!H60+БазаАПУПроч!H60</f>
        <v>15538487</v>
      </c>
      <c r="I60" s="14">
        <f>БазаАПУПодуш!I60+БазаАПУПроч!I60</f>
        <v>51008287</v>
      </c>
      <c r="J60" s="14">
        <f>БазаАПУПодуш!J60+БазаАПУПроч!J60</f>
        <v>44160313</v>
      </c>
      <c r="K60" s="14">
        <f t="shared" si="0"/>
        <v>129216449</v>
      </c>
    </row>
    <row r="61" spans="1:11" s="5" customFormat="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f>БазаАПУПодуш!E61+БазаАПУПроч!E61</f>
        <v>3910466</v>
      </c>
      <c r="F61" s="14">
        <f>БазаАПУПодуш!F61+БазаАПУПроч!F61</f>
        <v>2409242</v>
      </c>
      <c r="G61" s="14">
        <f>БазаАПУПодуш!G61+БазаАПУПроч!G61</f>
        <v>1716057</v>
      </c>
      <c r="H61" s="14">
        <f>БазаАПУПодуш!H61+БазаАПУПроч!H61</f>
        <v>5179460</v>
      </c>
      <c r="I61" s="14">
        <f>БазаАПУПодуш!I61+БазаАПУПроч!I61</f>
        <v>6611615</v>
      </c>
      <c r="J61" s="14">
        <f>БазаАПУПодуш!J61+БазаАПУПроч!J61</f>
        <v>17077687</v>
      </c>
      <c r="K61" s="14">
        <f t="shared" si="0"/>
        <v>36904527</v>
      </c>
    </row>
    <row r="62" spans="1:11" s="5" customFormat="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f>БазаАПУПодуш!E62+БазаАПУПроч!E62</f>
        <v>33539680</v>
      </c>
      <c r="F62" s="14">
        <f>БазаАПУПодуш!F62+БазаАПУПроч!F62</f>
        <v>4173904</v>
      </c>
      <c r="G62" s="14">
        <f>БазаАПУПодуш!G62+БазаАПУПроч!G62</f>
        <v>945951</v>
      </c>
      <c r="H62" s="14">
        <f>БазаАПУПодуш!H62+БазаАПУПроч!H62</f>
        <v>6652464</v>
      </c>
      <c r="I62" s="14">
        <f>БазаАПУПодуш!I62+БазаАПУПроч!I62</f>
        <v>7840349</v>
      </c>
      <c r="J62" s="14">
        <f>БазаАПУПодуш!J62+БазаАПУПроч!J62</f>
        <v>8149953</v>
      </c>
      <c r="K62" s="14">
        <f t="shared" si="0"/>
        <v>61302301</v>
      </c>
    </row>
    <row r="63" spans="1:11" s="5" customFormat="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f>БазаАПУПодуш!E63+БазаАПУПроч!E63</f>
        <v>3876995</v>
      </c>
      <c r="F63" s="14">
        <f>БазаАПУПодуш!F63+БазаАПУПроч!F63</f>
        <v>2170880</v>
      </c>
      <c r="G63" s="14">
        <f>БазаАПУПодуш!G63+БазаАПУПроч!G63</f>
        <v>17231183</v>
      </c>
      <c r="H63" s="14">
        <f>БазаАПУПодуш!H63+БазаАПУПроч!H63</f>
        <v>8749487</v>
      </c>
      <c r="I63" s="14">
        <f>БазаАПУПодуш!I63+БазаАПУПроч!I63</f>
        <v>13194063</v>
      </c>
      <c r="J63" s="14">
        <f>БазаАПУПодуш!J63+БазаАПУПроч!J63</f>
        <v>12057276</v>
      </c>
      <c r="K63" s="14">
        <f t="shared" si="0"/>
        <v>57279884</v>
      </c>
    </row>
    <row r="64" spans="1:11" s="5" customFormat="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f>БазаАПУПодуш!E64+БазаАПУПроч!E64</f>
        <v>4973368</v>
      </c>
      <c r="F64" s="14">
        <f>БазаАПУПодуш!F64+БазаАПУПроч!F64</f>
        <v>2499504</v>
      </c>
      <c r="G64" s="14">
        <f>БазаАПУПодуш!G64+БазаАПУПроч!G64</f>
        <v>1120398</v>
      </c>
      <c r="H64" s="14">
        <f>БазаАПУПодуш!H64+БазаАПУПроч!H64</f>
        <v>9327036</v>
      </c>
      <c r="I64" s="14">
        <f>БазаАПУПодуш!I64+БазаАПУПроч!I64</f>
        <v>4417303</v>
      </c>
      <c r="J64" s="14">
        <f>БазаАПУПодуш!J64+БазаАПУПроч!J64</f>
        <v>23986521</v>
      </c>
      <c r="K64" s="14">
        <f t="shared" si="0"/>
        <v>46324130</v>
      </c>
    </row>
    <row r="65" spans="1:11" s="5" customFormat="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f>БазаАПУПодуш!E65+БазаАПУПроч!E65</f>
        <v>1800713</v>
      </c>
      <c r="F65" s="14">
        <f>БазаАПУПодуш!F65+БазаАПУПроч!F65</f>
        <v>876509</v>
      </c>
      <c r="G65" s="14">
        <f>БазаАПУПодуш!G65+БазаАПУПроч!G65</f>
        <v>264603</v>
      </c>
      <c r="H65" s="14">
        <f>БазаАПУПодуш!H65+БазаАПУПроч!H65</f>
        <v>1592632</v>
      </c>
      <c r="I65" s="14">
        <f>БазаАПУПодуш!I65+БазаАПУПроч!I65</f>
        <v>1615868</v>
      </c>
      <c r="J65" s="14">
        <f>БазаАПУПодуш!J65+БазаАПУПроч!J65</f>
        <v>13610000</v>
      </c>
      <c r="K65" s="14">
        <f t="shared" si="0"/>
        <v>19760325</v>
      </c>
    </row>
    <row r="66" spans="1:11" s="5" customFormat="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f>БазаАПУПодуш!E66+БазаАПУПроч!E66</f>
        <v>2911957</v>
      </c>
      <c r="F66" s="14">
        <f>БазаАПУПодуш!F66+БазаАПУПроч!F66</f>
        <v>1540200</v>
      </c>
      <c r="G66" s="14">
        <f>БазаАПУПодуш!G66+БазаАПУПроч!G66</f>
        <v>637743</v>
      </c>
      <c r="H66" s="14">
        <f>БазаАПУПодуш!H66+БазаАПУПроч!H66</f>
        <v>4381403</v>
      </c>
      <c r="I66" s="14">
        <f>БазаАПУПодуш!I66+БазаАПУПроч!I66</f>
        <v>13411339</v>
      </c>
      <c r="J66" s="14">
        <f>БазаАПУПодуш!J66+БазаАПУПроч!J66</f>
        <v>14139042</v>
      </c>
      <c r="K66" s="14">
        <f t="shared" si="0"/>
        <v>37021684</v>
      </c>
    </row>
    <row r="67" spans="1:11" s="5" customFormat="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f>БазаАПУПодуш!E67+БазаАПУПроч!E67</f>
        <v>2083309</v>
      </c>
      <c r="F67" s="14">
        <f>БазаАПУПодуш!F67+БазаАПУПроч!F67</f>
        <v>598961</v>
      </c>
      <c r="G67" s="14">
        <f>БазаАПУПодуш!G67+БазаАПУПроч!G67</f>
        <v>433569</v>
      </c>
      <c r="H67" s="14">
        <f>БазаАПУПодуш!H67+БазаАПУПроч!H67</f>
        <v>1769863</v>
      </c>
      <c r="I67" s="14">
        <f>БазаАПУПодуш!I67+БазаАПУПроч!I67</f>
        <v>1041621</v>
      </c>
      <c r="J67" s="14">
        <f>БазаАПУПодуш!J67+БазаАПУПроч!J67</f>
        <v>11820499</v>
      </c>
      <c r="K67" s="14">
        <f t="shared" si="0"/>
        <v>17747822</v>
      </c>
    </row>
    <row r="68" spans="1:11" s="5" customFormat="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f>БазаАПУПодуш!E68+БазаАПУПроч!E68</f>
        <v>2727676</v>
      </c>
      <c r="F68" s="14">
        <f>БазаАПУПодуш!F68+БазаАПУПроч!F68</f>
        <v>1661538</v>
      </c>
      <c r="G68" s="14">
        <f>БазаАПУПодуш!G68+БазаАПУПроч!G68</f>
        <v>512764</v>
      </c>
      <c r="H68" s="14">
        <f>БазаАПУПодуш!H68+БазаАПУПроч!H68</f>
        <v>4413021</v>
      </c>
      <c r="I68" s="14">
        <f>БазаАПУПодуш!I68+БазаАПУПроч!I68</f>
        <v>2572148</v>
      </c>
      <c r="J68" s="14">
        <f>БазаАПУПодуш!J68+БазаАПУПроч!J68</f>
        <v>15818360</v>
      </c>
      <c r="K68" s="14">
        <f t="shared" si="0"/>
        <v>27705507</v>
      </c>
    </row>
    <row r="69" spans="1:11" s="5" customFormat="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f>БазаАПУПодуш!E69+БазаАПУПроч!E69</f>
        <v>5474728</v>
      </c>
      <c r="F69" s="14">
        <f>БазаАПУПодуш!F69+БазаАПУПроч!F69</f>
        <v>655426</v>
      </c>
      <c r="G69" s="14">
        <f>БазаАПУПодуш!G69+БазаАПУПроч!G69</f>
        <v>123417</v>
      </c>
      <c r="H69" s="14">
        <f>БазаАПУПодуш!H69+БазаАПУПроч!H69</f>
        <v>534829</v>
      </c>
      <c r="I69" s="14">
        <f>БазаАПУПодуш!I69+БазаАПУПроч!I69</f>
        <v>1481381</v>
      </c>
      <c r="J69" s="14">
        <f>БазаАПУПодуш!J69+БазаАПУПроч!J69</f>
        <v>902787</v>
      </c>
      <c r="K69" s="14">
        <f t="shared" ref="K69:K132" si="1">SUM(E69:J69)</f>
        <v>9172568</v>
      </c>
    </row>
    <row r="70" spans="1:11" s="5" customFormat="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f>БазаАПУПодуш!E70+БазаАПУПроч!E70</f>
        <v>28836867</v>
      </c>
      <c r="F70" s="14">
        <f>БазаАПУПодуш!F70+БазаАПУПроч!F70</f>
        <v>1222542</v>
      </c>
      <c r="G70" s="14">
        <f>БазаАПУПодуш!G70+БазаАПУПроч!G70</f>
        <v>453802</v>
      </c>
      <c r="H70" s="14">
        <f>БазаАПУПодуш!H70+БазаАПУПроч!H70</f>
        <v>4353098</v>
      </c>
      <c r="I70" s="14">
        <f>БазаАПУПодуш!I70+БазаАПУПроч!I70</f>
        <v>4879441</v>
      </c>
      <c r="J70" s="14">
        <f>БазаАПУПодуш!J70+БазаАПУПроч!J70</f>
        <v>4372527</v>
      </c>
      <c r="K70" s="14">
        <f t="shared" si="1"/>
        <v>44118277</v>
      </c>
    </row>
    <row r="71" spans="1:11" s="5" customFormat="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f>БазаАПУПодуш!E71+БазаАПУПроч!E71</f>
        <v>431526</v>
      </c>
      <c r="F71" s="14">
        <f>БазаАПУПодуш!F71+БазаАПУПроч!F71</f>
        <v>468081</v>
      </c>
      <c r="G71" s="14">
        <f>БазаАПУПодуш!G71+БазаАПУПроч!G71</f>
        <v>85481</v>
      </c>
      <c r="H71" s="14">
        <f>БазаАПУПодуш!H71+БазаАПУПроч!H71</f>
        <v>478513</v>
      </c>
      <c r="I71" s="14">
        <f>БазаАПУПодуш!I71+БазаАПУПроч!I71</f>
        <v>6243620</v>
      </c>
      <c r="J71" s="14">
        <f>БазаАПУПодуш!J71+БазаАПУПроч!J71</f>
        <v>2263568</v>
      </c>
      <c r="K71" s="14">
        <f t="shared" si="1"/>
        <v>9970789</v>
      </c>
    </row>
    <row r="72" spans="1:11" s="5" customFormat="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f>БазаАПУПодуш!E72+БазаАПУПроч!E72</f>
        <v>3381310</v>
      </c>
      <c r="F72" s="14">
        <f>БазаАПУПодуш!F72+БазаАПУПроч!F72</f>
        <v>832986</v>
      </c>
      <c r="G72" s="14">
        <f>БазаАПУПодуш!G72+БазаАПУПроч!G72</f>
        <v>322085</v>
      </c>
      <c r="H72" s="14">
        <f>БазаАПУПодуш!H72+БазаАПУПроч!H72</f>
        <v>1243153</v>
      </c>
      <c r="I72" s="14">
        <f>БазаАПУПодуш!I72+БазаАПУПроч!I72</f>
        <v>1390842</v>
      </c>
      <c r="J72" s="14">
        <f>БазаАПУПодуш!J72+БазаАПУПроч!J72</f>
        <v>19622097</v>
      </c>
      <c r="K72" s="14">
        <f t="shared" si="1"/>
        <v>26792473</v>
      </c>
    </row>
    <row r="73" spans="1:11" s="5" customFormat="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f>БазаАПУПодуш!E73+БазаАПУПроч!E73</f>
        <v>15047968</v>
      </c>
      <c r="F73" s="14">
        <f>БазаАПУПодуш!F73+БазаАПУПроч!F73</f>
        <v>1606814</v>
      </c>
      <c r="G73" s="14">
        <f>БазаАПУПодуш!G73+БазаАПУПроч!G73</f>
        <v>368642</v>
      </c>
      <c r="H73" s="14">
        <f>БазаАПУПодуш!H73+БазаАПУПроч!H73</f>
        <v>1700700</v>
      </c>
      <c r="I73" s="14">
        <f>БазаАПУПодуш!I73+БазаАПУПроч!I73</f>
        <v>1605207</v>
      </c>
      <c r="J73" s="14">
        <f>БазаАПУПодуш!J73+БазаАПУПроч!J73</f>
        <v>3805110</v>
      </c>
      <c r="K73" s="14">
        <f t="shared" si="1"/>
        <v>24134441</v>
      </c>
    </row>
    <row r="74" spans="1:11" s="5" customFormat="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f>БазаАПУПодуш!E74+БазаАПУПроч!E74</f>
        <v>1648777</v>
      </c>
      <c r="F74" s="14">
        <f>БазаАПУПодуш!F74+БазаАПУПроч!F74</f>
        <v>1393980</v>
      </c>
      <c r="G74" s="14">
        <f>БазаАПУПодуш!G74+БазаАПУПроч!G74</f>
        <v>12910250</v>
      </c>
      <c r="H74" s="14">
        <f>БазаАПУПодуш!H74+БазаАПУПроч!H74</f>
        <v>1954236</v>
      </c>
      <c r="I74" s="14">
        <f>БазаАПУПодуш!I74+БазаАПУПроч!I74</f>
        <v>4975726</v>
      </c>
      <c r="J74" s="14">
        <f>БазаАПУПодуш!J74+БазаАПУПроч!J74</f>
        <v>4877750</v>
      </c>
      <c r="K74" s="14">
        <f t="shared" si="1"/>
        <v>27760719</v>
      </c>
    </row>
    <row r="75" spans="1:11" s="5" customFormat="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f>БазаАПУПодуш!E75+БазаАПУПроч!E75</f>
        <v>2059786</v>
      </c>
      <c r="F75" s="14">
        <f>БазаАПУПодуш!F75+БазаАПУПроч!F75</f>
        <v>718820</v>
      </c>
      <c r="G75" s="14">
        <f>БазаАПУПодуш!G75+БазаАПУПроч!G75</f>
        <v>286387</v>
      </c>
      <c r="H75" s="14">
        <f>БазаАПУПодуш!H75+БазаАПУПроч!H75</f>
        <v>2335919</v>
      </c>
      <c r="I75" s="14">
        <f>БазаАПУПодуш!I75+БазаАПУПроч!I75</f>
        <v>21135739</v>
      </c>
      <c r="J75" s="14">
        <f>БазаАПУПодуш!J75+БазаАПУПроч!J75</f>
        <v>8250787</v>
      </c>
      <c r="K75" s="14">
        <f t="shared" si="1"/>
        <v>34787438</v>
      </c>
    </row>
    <row r="76" spans="1:11" s="5" customFormat="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f>БазаАПУПодуш!E76+БазаАПУПроч!E76</f>
        <v>4899871</v>
      </c>
      <c r="F76" s="14">
        <f>БазаАПУПодуш!F76+БазаАПУПроч!F76</f>
        <v>1309753</v>
      </c>
      <c r="G76" s="14">
        <f>БазаАПУПодуш!G76+БазаАПУПроч!G76</f>
        <v>2507802</v>
      </c>
      <c r="H76" s="14">
        <f>БазаАПУПодуш!H76+БазаАПУПроч!H76</f>
        <v>1809100</v>
      </c>
      <c r="I76" s="14">
        <f>БазаАПУПодуш!I76+БазаАПУПроч!I76</f>
        <v>11836975</v>
      </c>
      <c r="J76" s="14">
        <f>БазаАПУПодуш!J76+БазаАПУПроч!J76</f>
        <v>6840132</v>
      </c>
      <c r="K76" s="14">
        <f t="shared" si="1"/>
        <v>29203633</v>
      </c>
    </row>
    <row r="77" spans="1:11" s="5" customFormat="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f>БазаАПУПодуш!E77+БазаАПУПроч!E77</f>
        <v>8976546</v>
      </c>
      <c r="F77" s="14">
        <f>БазаАПУПодуш!F77+БазаАПУПроч!F77</f>
        <v>4216448</v>
      </c>
      <c r="G77" s="14">
        <f>БазаАПУПодуш!G77+БазаАПУПроч!G77</f>
        <v>1672630</v>
      </c>
      <c r="H77" s="14">
        <f>БазаАПУПодуш!H77+БазаАПУПроч!H77</f>
        <v>5505384</v>
      </c>
      <c r="I77" s="14">
        <f>БазаАПУПодуш!I77+БазаАПУПроч!I77</f>
        <v>8089164</v>
      </c>
      <c r="J77" s="14">
        <f>БазаАПУПодуш!J77+БазаАПУПроч!J77</f>
        <v>19523902</v>
      </c>
      <c r="K77" s="14">
        <f t="shared" si="1"/>
        <v>47984074</v>
      </c>
    </row>
    <row r="78" spans="1:11" s="5" customFormat="1" ht="19.149999999999999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f>БазаАПУПодуш!E78+БазаАПУПроч!E78</f>
        <v>8950599</v>
      </c>
      <c r="F78" s="14">
        <f>БазаАПУПодуш!F78+БазаАПУПроч!F78</f>
        <v>3016982</v>
      </c>
      <c r="G78" s="14">
        <f>БазаАПУПодуш!G78+БазаАПУПроч!G78</f>
        <v>6972773</v>
      </c>
      <c r="H78" s="14">
        <f>БазаАПУПодуш!H78+БазаАПУПроч!H78</f>
        <v>3694484</v>
      </c>
      <c r="I78" s="14">
        <f>БазаАПУПодуш!I78+БазаАПУПроч!I78</f>
        <v>14712859</v>
      </c>
      <c r="J78" s="14">
        <f>БазаАПУПодуш!J78+БазаАПУПроч!J78</f>
        <v>15533038</v>
      </c>
      <c r="K78" s="14">
        <f t="shared" si="1"/>
        <v>52880735</v>
      </c>
    </row>
    <row r="79" spans="1:11" s="5" customFormat="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f>БазаАПУПодуш!E79+БазаАПУПроч!E79</f>
        <v>27994852</v>
      </c>
      <c r="F79" s="14">
        <f>БазаАПУПодуш!F79+БазаАПУПроч!F79</f>
        <v>8010115</v>
      </c>
      <c r="G79" s="14">
        <f>БазаАПУПодуш!G79+БазаАПУПроч!G79</f>
        <v>9867428</v>
      </c>
      <c r="H79" s="14">
        <f>БазаАПУПодуш!H79+БазаАПУПроч!H79</f>
        <v>12367490</v>
      </c>
      <c r="I79" s="14">
        <f>БазаАПУПодуш!I79+БазаАПУПроч!I79</f>
        <v>49700868</v>
      </c>
      <c r="J79" s="14">
        <f>БазаАПУПодуш!J79+БазаАПУПроч!J79</f>
        <v>43687023</v>
      </c>
      <c r="K79" s="14">
        <f t="shared" si="1"/>
        <v>151627776</v>
      </c>
    </row>
    <row r="80" spans="1:11" s="5" customFormat="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f>БазаАПУПодуш!E80+БазаАПУПроч!E80</f>
        <v>10384246</v>
      </c>
      <c r="F80" s="14">
        <f>БазаАПУПодуш!F80+БазаАПУПроч!F80</f>
        <v>1814877</v>
      </c>
      <c r="G80" s="14">
        <f>БазаАПУПодуш!G80+БазаАПУПроч!G80</f>
        <v>3194901</v>
      </c>
      <c r="H80" s="14">
        <f>БазаАПУПодуш!H80+БазаАПУПроч!H80</f>
        <v>6745731</v>
      </c>
      <c r="I80" s="14">
        <f>БазаАПУПодуш!I80+БазаАПУПроч!I80</f>
        <v>13433714</v>
      </c>
      <c r="J80" s="14">
        <f>БазаАПУПодуш!J80+БазаАПУПроч!J80</f>
        <v>12616404</v>
      </c>
      <c r="K80" s="14">
        <f t="shared" si="1"/>
        <v>48189873</v>
      </c>
    </row>
    <row r="81" spans="1:11" s="5" customFormat="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f>БазаАПУПодуш!E81+БазаАПУПроч!E81</f>
        <v>853703</v>
      </c>
      <c r="F81" s="14">
        <f>БазаАПУПодуш!F81+БазаАПУПроч!F81</f>
        <v>522034</v>
      </c>
      <c r="G81" s="14">
        <f>БазаАПУПодуш!G81+БазаАПУПроч!G81</f>
        <v>321191</v>
      </c>
      <c r="H81" s="14">
        <f>БазаАПУПодуш!H81+БазаАПУПроч!H81</f>
        <v>310907</v>
      </c>
      <c r="I81" s="14">
        <f>БазаАПУПодуш!I81+БазаАПУПроч!I81</f>
        <v>1092504</v>
      </c>
      <c r="J81" s="14">
        <f>БазаАПУПодуш!J81+БазаАПУПроч!J81</f>
        <v>1132368</v>
      </c>
      <c r="K81" s="14">
        <f t="shared" si="1"/>
        <v>4232707</v>
      </c>
    </row>
    <row r="82" spans="1:11" s="5" customFormat="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f>БазаАПУПодуш!E82+БазаАПУПроч!E82</f>
        <v>30607612</v>
      </c>
      <c r="F82" s="14">
        <f>БазаАПУПодуш!F82+БазаАПУПроч!F82</f>
        <v>6452324</v>
      </c>
      <c r="G82" s="14">
        <f>БазаАПУПодуш!G82+БазаАПУПроч!G82</f>
        <v>8725979</v>
      </c>
      <c r="H82" s="14">
        <f>БазаАПУПодуш!H82+БазаАПУПроч!H82</f>
        <v>9589552</v>
      </c>
      <c r="I82" s="14">
        <f>БазаАПУПодуш!I82+БазаАПУПроч!I82</f>
        <v>25703176</v>
      </c>
      <c r="J82" s="14">
        <f>БазаАПУПодуш!J82+БазаАПУПроч!J82</f>
        <v>31816358</v>
      </c>
      <c r="K82" s="14">
        <f t="shared" si="1"/>
        <v>112895001</v>
      </c>
    </row>
    <row r="83" spans="1:11" s="5" customFormat="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f>БазаАПУПодуш!E83+БазаАПУПроч!E83</f>
        <v>290518</v>
      </c>
      <c r="F83" s="14">
        <f>БазаАПУПодуш!F83+БазаАПУПроч!F83</f>
        <v>187892</v>
      </c>
      <c r="G83" s="14">
        <f>БазаАПУПодуш!G83+БазаАПУПроч!G83</f>
        <v>193171</v>
      </c>
      <c r="H83" s="14">
        <f>БазаАПУПодуш!H83+БазаАПУПроч!H83</f>
        <v>3464558</v>
      </c>
      <c r="I83" s="14">
        <f>БазаАПУПодуш!I83+БазаАПУПроч!I83</f>
        <v>371486</v>
      </c>
      <c r="J83" s="14">
        <f>БазаАПУПодуш!J83+БазаАПУПроч!J83</f>
        <v>450795</v>
      </c>
      <c r="K83" s="14">
        <f t="shared" si="1"/>
        <v>4958420</v>
      </c>
    </row>
    <row r="84" spans="1:11" s="5" customFormat="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f>БазаАПУПодуш!E84+БазаАПУПроч!E84</f>
        <v>17828539</v>
      </c>
      <c r="F84" s="14">
        <f>БазаАПУПодуш!F84+БазаАПУПроч!F84</f>
        <v>4444522</v>
      </c>
      <c r="G84" s="14">
        <f>БазаАПУПодуш!G84+БазаАПУПроч!G84</f>
        <v>11900229</v>
      </c>
      <c r="H84" s="14">
        <f>БазаАПУПодуш!H84+БазаАПУПроч!H84</f>
        <v>5458961</v>
      </c>
      <c r="I84" s="14">
        <f>БазаАПУПодуш!I84+БазаАПУПроч!I84</f>
        <v>24193056</v>
      </c>
      <c r="J84" s="14">
        <f>БазаАПУПодуш!J84+БазаАПУПроч!J84</f>
        <v>28116613</v>
      </c>
      <c r="K84" s="14">
        <f t="shared" si="1"/>
        <v>91941920</v>
      </c>
    </row>
    <row r="85" spans="1:11" s="5" customFormat="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f>БазаАПУПодуш!E85+БазаАПУПроч!E85</f>
        <v>5927395</v>
      </c>
      <c r="F85" s="14">
        <f>БазаАПУПодуш!F85+БазаАПУПроч!F85</f>
        <v>1794678</v>
      </c>
      <c r="G85" s="14">
        <f>БазаАПУПодуш!G85+БазаАПУПроч!G85</f>
        <v>2866782</v>
      </c>
      <c r="H85" s="14">
        <f>БазаАПУПодуш!H85+БазаАПУПроч!H85</f>
        <v>4027500</v>
      </c>
      <c r="I85" s="14">
        <f>БазаАПУПодуш!I85+БазаАПУПроч!I85</f>
        <v>15060468</v>
      </c>
      <c r="J85" s="14">
        <f>БазаАПУПодуш!J85+БазаАПУПроч!J85</f>
        <v>14297041</v>
      </c>
      <c r="K85" s="14">
        <f t="shared" si="1"/>
        <v>43973864</v>
      </c>
    </row>
    <row r="86" spans="1:11" s="5" customFormat="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f>БазаАПУПодуш!E86+БазаАПУПроч!E86</f>
        <v>3223307</v>
      </c>
      <c r="F86" s="14">
        <f>БазаАПУПодуш!F86+БазаАПУПроч!F86</f>
        <v>1057171</v>
      </c>
      <c r="G86" s="14">
        <f>БазаАПУПодуш!G86+БазаАПУПроч!G86</f>
        <v>1798260</v>
      </c>
      <c r="H86" s="14">
        <f>БазаАПУПодуш!H86+БазаАПУПроч!H86</f>
        <v>1381434</v>
      </c>
      <c r="I86" s="14">
        <f>БазаАПУПодуш!I86+БазаАПУПроч!I86</f>
        <v>5765134</v>
      </c>
      <c r="J86" s="14">
        <f>БазаАПУПодуш!J86+БазаАПУПроч!J86</f>
        <v>5680924</v>
      </c>
      <c r="K86" s="14">
        <f t="shared" si="1"/>
        <v>18906230</v>
      </c>
    </row>
    <row r="87" spans="1:11" s="5" customFormat="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f>БазаАПУПодуш!E87+БазаАПУПроч!E87</f>
        <v>0</v>
      </c>
      <c r="F87" s="14">
        <f>БазаАПУПодуш!F87+БазаАПУПроч!F87</f>
        <v>0</v>
      </c>
      <c r="G87" s="14">
        <f>БазаАПУПодуш!G87+БазаАПУПроч!G87</f>
        <v>0</v>
      </c>
      <c r="H87" s="14">
        <f>БазаАПУПодуш!H87+БазаАПУПроч!H87</f>
        <v>0</v>
      </c>
      <c r="I87" s="14">
        <f>БазаАПУПодуш!I87+БазаАПУПроч!I87</f>
        <v>0</v>
      </c>
      <c r="J87" s="14">
        <f>БазаАПУПодуш!J87+БазаАПУПроч!J87</f>
        <v>0</v>
      </c>
      <c r="K87" s="14">
        <f t="shared" si="1"/>
        <v>0</v>
      </c>
    </row>
    <row r="88" spans="1:11" s="5" customFormat="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f>БазаАПУПодуш!E88+БазаАПУПроч!E88</f>
        <v>3501407</v>
      </c>
      <c r="F88" s="14">
        <f>БазаАПУПодуш!F88+БазаАПУПроч!F88</f>
        <v>459891</v>
      </c>
      <c r="G88" s="14">
        <f>БазаАПУПодуш!G88+БазаАПУПроч!G88</f>
        <v>1564869</v>
      </c>
      <c r="H88" s="14">
        <f>БазаАПУПодуш!H88+БазаАПУПроч!H88</f>
        <v>1253266</v>
      </c>
      <c r="I88" s="14">
        <f>БазаАПУПодуш!I88+БазаАПУПроч!I88</f>
        <v>3539566</v>
      </c>
      <c r="J88" s="14">
        <f>БазаАПУПодуш!J88+БазаАПУПроч!J88</f>
        <v>4472824</v>
      </c>
      <c r="K88" s="14">
        <f t="shared" si="1"/>
        <v>14791823</v>
      </c>
    </row>
    <row r="89" spans="1:11" s="5" customFormat="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f>БазаАПУПодуш!E89+БазаАПУПроч!E89</f>
        <v>9183504</v>
      </c>
      <c r="F89" s="14">
        <f>БазаАПУПодуш!F89+БазаАПУПроч!F89</f>
        <v>2589010</v>
      </c>
      <c r="G89" s="14">
        <f>БазаАПУПодуш!G89+БазаАПУПроч!G89</f>
        <v>4839459</v>
      </c>
      <c r="H89" s="14">
        <f>БазаАПУПодуш!H89+БазаАПУПроч!H89</f>
        <v>3338008</v>
      </c>
      <c r="I89" s="14">
        <f>БазаАПУПодуш!I89+БазаАПУПроч!I89</f>
        <v>19876589</v>
      </c>
      <c r="J89" s="14">
        <f>БазаАПУПодуш!J89+БазаАПУПроч!J89</f>
        <v>12055010</v>
      </c>
      <c r="K89" s="14">
        <f t="shared" si="1"/>
        <v>51881580</v>
      </c>
    </row>
    <row r="90" spans="1:11" s="5" customFormat="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f>БазаАПУПодуш!E90+БазаАПУПроч!E90</f>
        <v>57176684</v>
      </c>
      <c r="F90" s="14">
        <f>БазаАПУПодуш!F90+БазаАПУПроч!F90</f>
        <v>19069275</v>
      </c>
      <c r="G90" s="14">
        <f>БазаАПУПодуш!G90+БазаАПУПроч!G90</f>
        <v>27203033</v>
      </c>
      <c r="H90" s="14">
        <f>БазаАПУПодуш!H90+БазаАПУПроч!H90</f>
        <v>23734240</v>
      </c>
      <c r="I90" s="14">
        <f>БазаАПУПодуш!I90+БазаАПУПроч!I90</f>
        <v>60120047</v>
      </c>
      <c r="J90" s="14">
        <f>БазаАПУПодуш!J90+БазаАПУПроч!J90</f>
        <v>98425787</v>
      </c>
      <c r="K90" s="14">
        <f t="shared" si="1"/>
        <v>285729066</v>
      </c>
    </row>
    <row r="91" spans="1:11" s="5" customFormat="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f>БазаАПУПодуш!E91+БазаАПУПроч!E91</f>
        <v>6147324</v>
      </c>
      <c r="F91" s="14">
        <f>БазаАПУПодуш!F91+БазаАПУПроч!F91</f>
        <v>4044039</v>
      </c>
      <c r="G91" s="14">
        <f>БазаАПУПодуш!G91+БазаАПУПроч!G91</f>
        <v>928307</v>
      </c>
      <c r="H91" s="14">
        <f>БазаАПУПодуш!H91+БазаАПУПроч!H91</f>
        <v>8174837</v>
      </c>
      <c r="I91" s="14">
        <f>БазаАПУПодуш!I91+БазаАПУПроч!I91</f>
        <v>5394458</v>
      </c>
      <c r="J91" s="14">
        <f>БазаАПУПодуш!J91+БазаАПУПроч!J91</f>
        <v>39124874</v>
      </c>
      <c r="K91" s="14">
        <f t="shared" si="1"/>
        <v>63813839</v>
      </c>
    </row>
    <row r="92" spans="1:11" s="5" customFormat="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f>БазаАПУПодуш!E92+БазаАПУПроч!E92</f>
        <v>37102704</v>
      </c>
      <c r="F92" s="14">
        <f>БазаАПУПодуш!F92+БазаАПУПроч!F92</f>
        <v>35266327</v>
      </c>
      <c r="G92" s="14">
        <f>БазаАПУПодуш!G92+БазаАПУПроч!G92</f>
        <v>11011053</v>
      </c>
      <c r="H92" s="14">
        <f>БазаАПУПодуш!H92+БазаАПУПроч!H92</f>
        <v>43562798</v>
      </c>
      <c r="I92" s="14">
        <f>БазаАПУПодуш!I92+БазаАПУПроч!I92</f>
        <v>26838052</v>
      </c>
      <c r="J92" s="14">
        <f>БазаАПУПодуш!J92+БазаАПУПроч!J92</f>
        <v>80294490</v>
      </c>
      <c r="K92" s="14">
        <f t="shared" si="1"/>
        <v>234075424</v>
      </c>
    </row>
    <row r="93" spans="1:11" s="5" customFormat="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f>БазаАПУПодуш!E93+БазаАПУПроч!E93</f>
        <v>103505524</v>
      </c>
      <c r="F93" s="14">
        <f>БазаАПУПодуш!F93+БазаАПУПроч!F93</f>
        <v>12090414</v>
      </c>
      <c r="G93" s="14">
        <f>БазаАПУПодуш!G93+БазаАПУПроч!G93</f>
        <v>3020438</v>
      </c>
      <c r="H93" s="14">
        <f>БазаАПУПодуш!H93+БазаАПУПроч!H93</f>
        <v>20083742</v>
      </c>
      <c r="I93" s="14">
        <f>БазаАПУПодуш!I93+БазаАПУПроч!I93</f>
        <v>31275411</v>
      </c>
      <c r="J93" s="14">
        <f>БазаАПУПодуш!J93+БазаАПУПроч!J93</f>
        <v>27181754</v>
      </c>
      <c r="K93" s="14">
        <f t="shared" si="1"/>
        <v>197157283</v>
      </c>
    </row>
    <row r="94" spans="1:11" s="5" customFormat="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f>БазаАПУПодуш!E94+БазаАПУПроч!E94</f>
        <v>15314486</v>
      </c>
      <c r="F94" s="14">
        <f>БазаАПУПодуш!F94+БазаАПУПроч!F94</f>
        <v>8032907</v>
      </c>
      <c r="G94" s="14">
        <f>БазаАПУПодуш!G94+БазаАПУПроч!G94</f>
        <v>3600427</v>
      </c>
      <c r="H94" s="14">
        <f>БазаАПУПодуш!H94+БазаАПУПроч!H94</f>
        <v>54138918</v>
      </c>
      <c r="I94" s="14">
        <f>БазаАПУПодуш!I94+БазаАПУПроч!I94</f>
        <v>106964075</v>
      </c>
      <c r="J94" s="14">
        <f>БазаАПУПодуш!J94+БазаАПУПроч!J94</f>
        <v>92093006</v>
      </c>
      <c r="K94" s="14">
        <f t="shared" si="1"/>
        <v>280143819</v>
      </c>
    </row>
    <row r="95" spans="1:11" s="5" customFormat="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f>БазаАПУПодуш!E95+БазаАПУПроч!E95</f>
        <v>89511877</v>
      </c>
      <c r="F95" s="14">
        <f>БазаАПУПодуш!F95+БазаАПУПроч!F95</f>
        <v>30649597</v>
      </c>
      <c r="G95" s="14">
        <f>БазаАПУПодуш!G95+БазаАПУПроч!G95</f>
        <v>12339024</v>
      </c>
      <c r="H95" s="14">
        <f>БазаАПУПодуш!H95+БазаАПУПроч!H95</f>
        <v>60345668</v>
      </c>
      <c r="I95" s="14">
        <f>БазаАПУПодуш!I95+БазаАПУПроч!I95</f>
        <v>47968504</v>
      </c>
      <c r="J95" s="14">
        <f>БазаАПУПодуш!J95+БазаАПУПроч!J95</f>
        <v>798207069</v>
      </c>
      <c r="K95" s="14">
        <f t="shared" si="1"/>
        <v>1039021739</v>
      </c>
    </row>
    <row r="96" spans="1:11" s="5" customFormat="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f>БазаАПУПодуш!E96+БазаАПУПроч!E96</f>
        <v>57205972</v>
      </c>
      <c r="F96" s="14">
        <f>БазаАПУПодуш!F96+БазаАПУПроч!F96</f>
        <v>53508530</v>
      </c>
      <c r="G96" s="14">
        <f>БазаАПУПодуш!G96+БазаАПУПроч!G96</f>
        <v>293337061</v>
      </c>
      <c r="H96" s="14">
        <f>БазаАПУПодуш!H96+БазаАПУПроч!H96</f>
        <v>39958222</v>
      </c>
      <c r="I96" s="14">
        <f>БазаАПУПодуш!I96+БазаАПУПроч!I96</f>
        <v>147701223</v>
      </c>
      <c r="J96" s="14">
        <f>БазаАПУПодуш!J96+БазаАПУПроч!J96</f>
        <v>130251142</v>
      </c>
      <c r="K96" s="14">
        <f t="shared" si="1"/>
        <v>721962150</v>
      </c>
    </row>
    <row r="97" spans="1:11" s="5" customFormat="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f>БазаАПУПодуш!E97+БазаАПУПроч!E97</f>
        <v>75378383</v>
      </c>
      <c r="F97" s="14">
        <f>БазаАПУПодуш!F97+БазаАПУПроч!F97</f>
        <v>20741758</v>
      </c>
      <c r="G97" s="14">
        <f>БазаАПУПодуш!G97+БазаАПУПроч!G97</f>
        <v>7388427</v>
      </c>
      <c r="H97" s="14">
        <f>БазаАПУПодуш!H97+БазаАПУПроч!H97</f>
        <v>48287916</v>
      </c>
      <c r="I97" s="14">
        <f>БазаАПУПодуш!I97+БазаАПУПроч!I97</f>
        <v>480525817</v>
      </c>
      <c r="J97" s="14">
        <f>БазаАПУПодуш!J97+БазаАПУПроч!J97</f>
        <v>82975805</v>
      </c>
      <c r="K97" s="14">
        <f t="shared" si="1"/>
        <v>715298106</v>
      </c>
    </row>
    <row r="98" spans="1:11" s="5" customFormat="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f>БазаАПУПодуш!E98+БазаАПУПроч!E98</f>
        <v>232188502</v>
      </c>
      <c r="F98" s="14">
        <f>БазаАПУПодуш!F98+БазаАПУПроч!F98</f>
        <v>11552992</v>
      </c>
      <c r="G98" s="14">
        <f>БазаАПУПодуш!G98+БазаАПУПроч!G98</f>
        <v>5262297</v>
      </c>
      <c r="H98" s="14">
        <f>БазаАПУПодуш!H98+БазаАПУПроч!H98</f>
        <v>93469008</v>
      </c>
      <c r="I98" s="14">
        <f>БазаАПУПодуш!I98+БазаАПУПроч!I98</f>
        <v>84055679</v>
      </c>
      <c r="J98" s="14">
        <f>БазаАПУПодуш!J98+БазаАПУПроч!J98</f>
        <v>59372510</v>
      </c>
      <c r="K98" s="14">
        <f t="shared" si="1"/>
        <v>485900988</v>
      </c>
    </row>
    <row r="99" spans="1:11" s="5" customFormat="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f>БазаАПУПодуш!E99+БазаАПУПроч!E99</f>
        <v>16955992</v>
      </c>
      <c r="F99" s="14">
        <f>БазаАПУПодуш!F99+БазаАПУПроч!F99</f>
        <v>10853829</v>
      </c>
      <c r="G99" s="14">
        <f>БазаАПУПодуш!G99+БазаАПУПроч!G99</f>
        <v>3567058</v>
      </c>
      <c r="H99" s="14">
        <f>БазаАПУПодуш!H99+БазаАПУПроч!H99</f>
        <v>30644404</v>
      </c>
      <c r="I99" s="14">
        <f>БазаАПУПодуш!I99+БазаАПУПроч!I99</f>
        <v>241531803</v>
      </c>
      <c r="J99" s="14">
        <f>БазаАПУПодуш!J99+БазаАПУПроч!J99</f>
        <v>194431153</v>
      </c>
      <c r="K99" s="14">
        <f t="shared" si="1"/>
        <v>497984239</v>
      </c>
    </row>
    <row r="100" spans="1:11" s="5" customFormat="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f>БазаАПУПодуш!E100+БазаАПУПроч!E100</f>
        <v>895020169</v>
      </c>
      <c r="F100" s="14">
        <f>БазаАПУПодуш!F100+БазаАПУПроч!F100</f>
        <v>21112507</v>
      </c>
      <c r="G100" s="14">
        <f>БазаАПУПодуш!G100+БазаАПУПроч!G100</f>
        <v>11152037</v>
      </c>
      <c r="H100" s="14">
        <f>БазаАПУПодуш!H100+БазаАПУПроч!H100</f>
        <v>88534366</v>
      </c>
      <c r="I100" s="14">
        <f>БазаАПУПодуш!I100+БазаАПУПроч!I100</f>
        <v>96712548</v>
      </c>
      <c r="J100" s="14">
        <f>БазаАПУПодуш!J100+БазаАПУПроч!J100</f>
        <v>95683510</v>
      </c>
      <c r="K100" s="14">
        <f t="shared" si="1"/>
        <v>1208215137</v>
      </c>
    </row>
    <row r="101" spans="1:11" s="5" customFormat="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f>БазаАПУПодуш!E101+БазаАПУПроч!E101</f>
        <v>12993354</v>
      </c>
      <c r="F101" s="14">
        <f>БазаАПУПодуш!F101+БазаАПУПроч!F101</f>
        <v>5887430</v>
      </c>
      <c r="G101" s="14">
        <f>БазаАПУПодуш!G101+БазаАПУПроч!G101</f>
        <v>2581472</v>
      </c>
      <c r="H101" s="14">
        <f>БазаАПУПодуш!H101+БазаАПУПроч!H101</f>
        <v>17889868</v>
      </c>
      <c r="I101" s="14">
        <f>БазаАПУПодуш!I101+БазаАПУПроч!I101</f>
        <v>167420545</v>
      </c>
      <c r="J101" s="14">
        <f>БазаАПУПодуш!J101+БазаАПУПроч!J101</f>
        <v>43792056</v>
      </c>
      <c r="K101" s="14">
        <f t="shared" si="1"/>
        <v>250564725</v>
      </c>
    </row>
    <row r="102" spans="1:11" s="5" customFormat="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f>БазаАПУПодуш!E102+БазаАПУПроч!E102</f>
        <v>12029125</v>
      </c>
      <c r="F102" s="14">
        <f>БазаАПУПодуш!F102+БазаАПУПроч!F102</f>
        <v>8854915</v>
      </c>
      <c r="G102" s="14">
        <f>БазаАПУПодуш!G102+БазаАПУПроч!G102</f>
        <v>89282610</v>
      </c>
      <c r="H102" s="14">
        <f>БазаАПУПодуш!H102+БазаАПУПроч!H102</f>
        <v>11608380</v>
      </c>
      <c r="I102" s="14">
        <f>БазаАПУПодуш!I102+БазаАПУПроч!I102</f>
        <v>34510452</v>
      </c>
      <c r="J102" s="14">
        <f>БазаАПУПодуш!J102+БазаАПУПроч!J102</f>
        <v>48693449</v>
      </c>
      <c r="K102" s="14">
        <f t="shared" si="1"/>
        <v>204978931</v>
      </c>
    </row>
    <row r="103" spans="1:11" s="5" customFormat="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f>БазаАПУПодуш!E103+БазаАПУПроч!E103</f>
        <v>17358719</v>
      </c>
      <c r="F103" s="14">
        <f>БазаАПУПодуш!F103+БазаАПУПроч!F103</f>
        <v>112866648</v>
      </c>
      <c r="G103" s="14">
        <f>БазаАПУПодуш!G103+БазаАПУПроч!G103</f>
        <v>152667754</v>
      </c>
      <c r="H103" s="14">
        <f>БазаАПУПодуш!H103+БазаАПУПроч!H103</f>
        <v>9734702</v>
      </c>
      <c r="I103" s="14">
        <f>БазаАПУПодуш!I103+БазаАПУПроч!I103</f>
        <v>11997792</v>
      </c>
      <c r="J103" s="14">
        <f>БазаАПУПодуш!J103+БазаАПУПроч!J103</f>
        <v>98263578</v>
      </c>
      <c r="K103" s="14">
        <f t="shared" si="1"/>
        <v>402889193</v>
      </c>
    </row>
    <row r="104" spans="1:11" s="5" customFormat="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f>БазаАПУПодуш!E104+БазаАПУПроч!E104</f>
        <v>18043611</v>
      </c>
      <c r="F104" s="14">
        <f>БазаАПУПодуш!F104+БазаАПУПроч!F104</f>
        <v>8110383</v>
      </c>
      <c r="G104" s="14">
        <f>БазаАПУПодуш!G104+БазаАПУПроч!G104</f>
        <v>2835639</v>
      </c>
      <c r="H104" s="14">
        <f>БазаАПУПодуш!H104+БазаАПУПроч!H104</f>
        <v>20598661</v>
      </c>
      <c r="I104" s="14">
        <f>БазаАПУПодуш!I104+БазаАПУПроч!I104</f>
        <v>25260386</v>
      </c>
      <c r="J104" s="14">
        <f>БазаАПУПодуш!J104+БазаАПУПроч!J104</f>
        <v>146694642</v>
      </c>
      <c r="K104" s="14">
        <f t="shared" si="1"/>
        <v>221543322</v>
      </c>
    </row>
    <row r="105" spans="1:11" s="5" customFormat="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f>БазаАПУПодуш!E105+БазаАПУПроч!E105</f>
        <v>57017749</v>
      </c>
      <c r="F105" s="14">
        <f>БазаАПУПодуш!F105+БазаАПУПроч!F105</f>
        <v>22711146</v>
      </c>
      <c r="G105" s="14">
        <f>БазаАПУПодуш!G105+БазаАПУПроч!G105</f>
        <v>275700913</v>
      </c>
      <c r="H105" s="14">
        <f>БазаАПУПодуш!H105+БазаАПУПроч!H105</f>
        <v>40155289</v>
      </c>
      <c r="I105" s="14">
        <f>БазаАПУПодуш!I105+БазаАПУПроч!I105</f>
        <v>81260449</v>
      </c>
      <c r="J105" s="14">
        <f>БазаАПУПодуш!J105+БазаАПУПроч!J105</f>
        <v>103630920</v>
      </c>
      <c r="K105" s="14">
        <f t="shared" si="1"/>
        <v>580476466</v>
      </c>
    </row>
    <row r="106" spans="1:11" s="5" customFormat="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f>БазаАПУПодуш!E106+БазаАПУПроч!E106</f>
        <v>20673603</v>
      </c>
      <c r="F106" s="14">
        <f>БазаАПУПодуш!F106+БазаАПУПроч!F106</f>
        <v>6063084</v>
      </c>
      <c r="G106" s="14">
        <f>БазаАПУПодуш!G106+БазаАПУПроч!G106</f>
        <v>2252801</v>
      </c>
      <c r="H106" s="14">
        <f>БазаАПУПодуш!H106+БазаАПУПроч!H106</f>
        <v>14079506</v>
      </c>
      <c r="I106" s="14">
        <f>БазаАПУПодуш!I106+БазаАПУПроч!I106</f>
        <v>159770541</v>
      </c>
      <c r="J106" s="14">
        <f>БазаАПУПодуш!J106+БазаАПУПроч!J106</f>
        <v>23510516</v>
      </c>
      <c r="K106" s="14">
        <f t="shared" si="1"/>
        <v>226350051</v>
      </c>
    </row>
    <row r="107" spans="1:11" s="5" customFormat="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f>БазаАПУПодуш!E107+БазаАПУПроч!E107</f>
        <v>168890619</v>
      </c>
      <c r="F107" s="14">
        <f>БазаАПУПодуш!F107+БазаАПУПроч!F107</f>
        <v>9205305</v>
      </c>
      <c r="G107" s="14">
        <f>БазаАПУПодуш!G107+БазаАПУПроч!G107</f>
        <v>4321662</v>
      </c>
      <c r="H107" s="14">
        <f>БазаАПУПодуш!H107+БазаАПУПроч!H107</f>
        <v>22392567</v>
      </c>
      <c r="I107" s="14">
        <f>БазаАПУПодуш!I107+БазаАПУПроч!I107</f>
        <v>35133391</v>
      </c>
      <c r="J107" s="14">
        <f>БазаАПУПодуш!J107+БазаАПУПроч!J107</f>
        <v>32339432</v>
      </c>
      <c r="K107" s="14">
        <f t="shared" si="1"/>
        <v>272282976</v>
      </c>
    </row>
    <row r="108" spans="1:11" s="5" customFormat="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f>БазаАПУПодуш!E108+БазаАПУПроч!E108</f>
        <v>13152255</v>
      </c>
      <c r="F108" s="14">
        <f>БазаАПУПодуш!F108+БазаАПУПроч!F108</f>
        <v>8051169</v>
      </c>
      <c r="G108" s="14">
        <f>БазаАПУПодуш!G108+БазаАПУПроч!G108</f>
        <v>2089637</v>
      </c>
      <c r="H108" s="14">
        <f>БазаАПУПодуш!H108+БазаАПУПроч!H108</f>
        <v>18518799</v>
      </c>
      <c r="I108" s="14">
        <f>БазаАПУПодуш!I108+БазаАПУПроч!I108</f>
        <v>10719942</v>
      </c>
      <c r="J108" s="14">
        <f>БазаАПУПодуш!J108+БазаАПУПроч!J108</f>
        <v>144385206</v>
      </c>
      <c r="K108" s="14">
        <f t="shared" si="1"/>
        <v>196917008</v>
      </c>
    </row>
    <row r="109" spans="1:11" s="5" customFormat="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f>БазаАПУПодуш!E109+БазаАПУПроч!E109</f>
        <v>726333</v>
      </c>
      <c r="F109" s="14">
        <f>БазаАПУПодуш!F109+БазаАПУПроч!F109</f>
        <v>439984</v>
      </c>
      <c r="G109" s="14">
        <f>БазаАПУПодуш!G109+БазаАПУПроч!G109</f>
        <v>13043924</v>
      </c>
      <c r="H109" s="14">
        <f>БазаАПУПодуш!H109+БазаАПУПроч!H109</f>
        <v>4929091</v>
      </c>
      <c r="I109" s="14">
        <f>БазаАПУПодуш!I109+БазаАПУПроч!I109</f>
        <v>842414</v>
      </c>
      <c r="J109" s="14">
        <f>БазаАПУПодуш!J109+БазаАПУПроч!J109</f>
        <v>10862050</v>
      </c>
      <c r="K109" s="14">
        <f t="shared" si="1"/>
        <v>30843796</v>
      </c>
    </row>
    <row r="110" spans="1:11" s="5" customFormat="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f>БазаАПУПодуш!E110+БазаАПУПроч!E110</f>
        <v>243998890</v>
      </c>
      <c r="F110" s="14">
        <f>БазаАПУПодуш!F110+БазаАПУПроч!F110</f>
        <v>25064018</v>
      </c>
      <c r="G110" s="14">
        <f>БазаАПУПодуш!G110+БазаАПУПроч!G110</f>
        <v>8049763</v>
      </c>
      <c r="H110" s="14">
        <f>БазаАПУПодуш!H110+БазаАПУПроч!H110</f>
        <v>41304616</v>
      </c>
      <c r="I110" s="14">
        <f>БазаАПУПодуш!I110+БазаАПУПроч!I110</f>
        <v>37566905</v>
      </c>
      <c r="J110" s="14">
        <f>БазаАПУПодуш!J110+БазаАПУПроч!J110</f>
        <v>81011616</v>
      </c>
      <c r="K110" s="14">
        <f t="shared" si="1"/>
        <v>436995808</v>
      </c>
    </row>
    <row r="111" spans="1:11" s="5" customFormat="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f>БазаАПУПодуш!E111+БазаАПУПроч!E111</f>
        <v>150448207</v>
      </c>
      <c r="F111" s="14">
        <f>БазаАПУПодуш!F111+БазаАПУПроч!F111</f>
        <v>15585751</v>
      </c>
      <c r="G111" s="14">
        <f>БазаАПУПодуш!G111+БазаАПУПроч!G111</f>
        <v>3025935</v>
      </c>
      <c r="H111" s="14">
        <f>БазаАПУПодуш!H111+БазаАПУПроч!H111</f>
        <v>15272771</v>
      </c>
      <c r="I111" s="14">
        <f>БазаАПУПодуш!I111+БазаАПУПроч!I111</f>
        <v>48905444</v>
      </c>
      <c r="J111" s="14">
        <f>БазаАПУПодуш!J111+БазаАПУПроч!J111</f>
        <v>22215980</v>
      </c>
      <c r="K111" s="14">
        <f t="shared" si="1"/>
        <v>255454088</v>
      </c>
    </row>
    <row r="112" spans="1:11" s="5" customFormat="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f>БазаАПУПодуш!E112+БазаАПУПроч!E112</f>
        <v>17656085</v>
      </c>
      <c r="F112" s="14">
        <f>БазаАПУПодуш!F112+БазаАПУПроч!F112</f>
        <v>40149538</v>
      </c>
      <c r="G112" s="14">
        <f>БазаАПУПодуш!G112+БазаАПУПроч!G112</f>
        <v>10734572</v>
      </c>
      <c r="H112" s="14">
        <f>БазаАПУПодуш!H112+БазаАПУПроч!H112</f>
        <v>19997160</v>
      </c>
      <c r="I112" s="14">
        <f>БазаАПУПодуш!I112+БазаАПУПроч!I112</f>
        <v>13889740</v>
      </c>
      <c r="J112" s="14">
        <f>БазаАПУПодуш!J112+БазаАПУПроч!J112</f>
        <v>89027879</v>
      </c>
      <c r="K112" s="14">
        <f t="shared" si="1"/>
        <v>191454974</v>
      </c>
    </row>
    <row r="113" spans="1:11" s="5" customFormat="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f>БазаАПУПодуш!E113+БазаАПУПроч!E113</f>
        <v>207094284</v>
      </c>
      <c r="F113" s="14">
        <f>БазаАПУПодуш!F113+БазаАПУПроч!F113</f>
        <v>22379818</v>
      </c>
      <c r="G113" s="14">
        <f>БазаАПУПодуш!G113+БазаАПУПроч!G113</f>
        <v>5069722</v>
      </c>
      <c r="H113" s="14">
        <f>БазаАПУПодуш!H113+БазаАПУПроч!H113</f>
        <v>22465698</v>
      </c>
      <c r="I113" s="14">
        <f>БазаАПУПодуш!I113+БазаАПУПроч!I113</f>
        <v>30147165</v>
      </c>
      <c r="J113" s="14">
        <f>БазаАПУПодуш!J113+БазаАПУПроч!J113</f>
        <v>40928575</v>
      </c>
      <c r="K113" s="14">
        <f t="shared" si="1"/>
        <v>328085262</v>
      </c>
    </row>
    <row r="114" spans="1:11" s="5" customFormat="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f>БазаАПУПодуш!E114+БазаАПУПроч!E114</f>
        <v>43914991</v>
      </c>
      <c r="F114" s="14">
        <f>БазаАПУПодуш!F114+БазаАПУПроч!F114</f>
        <v>9229818</v>
      </c>
      <c r="G114" s="14">
        <f>БазаАПУПодуш!G114+БазаАПУПроч!G114</f>
        <v>963635</v>
      </c>
      <c r="H114" s="14">
        <f>БазаАПУПодуш!H114+БазаАПУПроч!H114</f>
        <v>7355130</v>
      </c>
      <c r="I114" s="14">
        <f>БазаАПУПодуш!I114+БазаАПУПроч!I114</f>
        <v>42072146</v>
      </c>
      <c r="J114" s="14">
        <f>БазаАПУПодуш!J114+БазаАПУПроч!J114</f>
        <v>10208184</v>
      </c>
      <c r="K114" s="14">
        <f t="shared" si="1"/>
        <v>113743904</v>
      </c>
    </row>
    <row r="115" spans="1:11" s="5" customFormat="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f>БазаАПУПодуш!E115+БазаАПУПроч!E115</f>
        <v>26988697</v>
      </c>
      <c r="F115" s="14">
        <f>БазаАПУПодуш!F115+БазаАПУПроч!F115</f>
        <v>19938935</v>
      </c>
      <c r="G115" s="14">
        <f>БазаАПУПодуш!G115+БазаАПУПроч!G115</f>
        <v>6365910</v>
      </c>
      <c r="H115" s="14">
        <f>БазаАПУПодуш!H115+БазаАПУПроч!H115</f>
        <v>35356646</v>
      </c>
      <c r="I115" s="14">
        <f>БазаАПУПодуш!I115+БазаАПУПроч!I115</f>
        <v>42013532</v>
      </c>
      <c r="J115" s="14">
        <f>БазаАПУПодуш!J115+БазаАПУПроч!J115</f>
        <v>303218027</v>
      </c>
      <c r="K115" s="14">
        <f t="shared" si="1"/>
        <v>433881747</v>
      </c>
    </row>
    <row r="116" spans="1:11" s="5" customFormat="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f>БазаАПУПодуш!E116+БазаАПУПроч!E116</f>
        <v>7668325</v>
      </c>
      <c r="F116" s="14">
        <f>БазаАПУПодуш!F116+БазаАПУПроч!F116</f>
        <v>3980960</v>
      </c>
      <c r="G116" s="14">
        <f>БазаАПУПодуш!G116+БазаАПУПроч!G116</f>
        <v>1834722</v>
      </c>
      <c r="H116" s="14">
        <f>БазаАПУПодуш!H116+БазаАПУПроч!H116</f>
        <v>10760057</v>
      </c>
      <c r="I116" s="14">
        <f>БазаАПУПодуш!I116+БазаАПУПроч!I116</f>
        <v>104127043</v>
      </c>
      <c r="J116" s="14">
        <f>БазаАПУПодуш!J116+БазаАПУПроч!J116</f>
        <v>29809236</v>
      </c>
      <c r="K116" s="14">
        <f t="shared" si="1"/>
        <v>158180343</v>
      </c>
    </row>
    <row r="117" spans="1:11" s="5" customFormat="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f>БазаАПУПодуш!E117+БазаАПУПроч!E117</f>
        <v>9895184</v>
      </c>
      <c r="F117" s="14">
        <f>БазаАПУПодуш!F117+БазаАПУПроч!F117</f>
        <v>22720042</v>
      </c>
      <c r="G117" s="14">
        <f>БазаАПУПодуш!G117+БазаАПУПроч!G117</f>
        <v>2657782</v>
      </c>
      <c r="H117" s="14">
        <f>БазаАПУПодуш!H117+БазаАПУПроч!H117</f>
        <v>11042304</v>
      </c>
      <c r="I117" s="14">
        <f>БазаАПУПодуш!I117+БазаАПУПроч!I117</f>
        <v>87867757</v>
      </c>
      <c r="J117" s="14">
        <f>БазаАПУПодуш!J117+БазаАПУПроч!J117</f>
        <v>44595265</v>
      </c>
      <c r="K117" s="14">
        <f t="shared" si="1"/>
        <v>178778334</v>
      </c>
    </row>
    <row r="118" spans="1:11" s="5" customFormat="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f>БазаАПУПодуш!E118+БазаАПУПроч!E118</f>
        <v>23948212</v>
      </c>
      <c r="F118" s="14">
        <f>БазаАПУПодуш!F118+БазаАПУПроч!F118</f>
        <v>12861448</v>
      </c>
      <c r="G118" s="14">
        <f>БазаАПУПодуш!G118+БазаАПУПроч!G118</f>
        <v>4586216</v>
      </c>
      <c r="H118" s="14">
        <f>БазаАПУПодуш!H118+БазаАПУПроч!H118</f>
        <v>20104242</v>
      </c>
      <c r="I118" s="14">
        <f>БазаАПУПодуш!I118+БазаАПУПроч!I118</f>
        <v>168547890</v>
      </c>
      <c r="J118" s="14">
        <f>БазаАПУПодуш!J118+БазаАПУПроч!J118</f>
        <v>108936531</v>
      </c>
      <c r="K118" s="14">
        <f t="shared" si="1"/>
        <v>338984539</v>
      </c>
    </row>
    <row r="119" spans="1:11" s="5" customFormat="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f>БазаАПУПодуш!E119+БазаАПУПроч!E119</f>
        <v>50653363</v>
      </c>
      <c r="F119" s="14">
        <f>БазаАПУПодуш!F119+БазаАПУПроч!F119</f>
        <v>10090003</v>
      </c>
      <c r="G119" s="14">
        <f>БазаАПУПодуш!G119+БазаАПУПроч!G119</f>
        <v>7389618</v>
      </c>
      <c r="H119" s="14">
        <f>БазаАПУПодуш!H119+БазаАПУПроч!H119</f>
        <v>22968018</v>
      </c>
      <c r="I119" s="14">
        <f>БазаАПУПодуш!I119+БазаАПУПроч!I119</f>
        <v>23252658</v>
      </c>
      <c r="J119" s="14">
        <f>БазаАПУПодуш!J119+БазаАПУПроч!J119</f>
        <v>193301161</v>
      </c>
      <c r="K119" s="14">
        <f t="shared" si="1"/>
        <v>307654821</v>
      </c>
    </row>
    <row r="120" spans="1:11" s="5" customFormat="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f>БазаАПУПодуш!E120+БазаАПУПроч!E120</f>
        <v>25596347</v>
      </c>
      <c r="F120" s="14">
        <f>БазаАПУПодуш!F120+БазаАПУПроч!F120</f>
        <v>11171886</v>
      </c>
      <c r="G120" s="14">
        <f>БазаАПУПодуш!G120+БазаАПУПроч!G120</f>
        <v>16580405</v>
      </c>
      <c r="H120" s="14">
        <f>БазаАПУПодуш!H120+БазаАПУПроч!H120</f>
        <v>18824709</v>
      </c>
      <c r="I120" s="14">
        <f>БазаАПУПодуш!I120+БазаАПУПроч!I120</f>
        <v>17859114</v>
      </c>
      <c r="J120" s="14">
        <f>БазаАПУПодуш!J120+БазаАПУПроч!J120</f>
        <v>214154541</v>
      </c>
      <c r="K120" s="14">
        <f t="shared" si="1"/>
        <v>304187002</v>
      </c>
    </row>
    <row r="121" spans="1:11" s="5" customFormat="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f>БазаАПУПодуш!E121+БазаАПУПроч!E121</f>
        <v>18152634</v>
      </c>
      <c r="F121" s="14">
        <f>БазаАПУПодуш!F121+БазаАПУПроч!F121</f>
        <v>7878907</v>
      </c>
      <c r="G121" s="14">
        <f>БазаАПУПодуш!G121+БазаАПУПроч!G121</f>
        <v>4985871</v>
      </c>
      <c r="H121" s="14">
        <f>БазаАПУПодуш!H121+БазаАПУПроч!H121</f>
        <v>24458542</v>
      </c>
      <c r="I121" s="14">
        <f>БазаАПУПодуш!I121+БазаАПУПроч!I121</f>
        <v>17913983</v>
      </c>
      <c r="J121" s="14">
        <f>БазаАПУПодуш!J121+БазаАПУПроч!J121</f>
        <v>216395215</v>
      </c>
      <c r="K121" s="14">
        <f t="shared" si="1"/>
        <v>289785152</v>
      </c>
    </row>
    <row r="122" spans="1:11" s="5" customFormat="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f>БазаАПУПодуш!E122+БазаАПУПроч!E122</f>
        <v>44108054</v>
      </c>
      <c r="F122" s="14">
        <f>БазаАПУПодуш!F122+БазаАПУПроч!F122</f>
        <v>17673512</v>
      </c>
      <c r="G122" s="14">
        <f>БазаАПУПодуш!G122+БазаАПУПроч!G122</f>
        <v>6315312</v>
      </c>
      <c r="H122" s="14">
        <f>БазаАПУПодуш!H122+БазаАПУПроч!H122</f>
        <v>31827697</v>
      </c>
      <c r="I122" s="14">
        <f>БазаАПУПодуш!I122+БазаАПУПроч!I122</f>
        <v>39559280</v>
      </c>
      <c r="J122" s="14">
        <f>БазаАПУПодуш!J122+БазаАПУПроч!J122</f>
        <v>298933605</v>
      </c>
      <c r="K122" s="14">
        <f t="shared" si="1"/>
        <v>438417460</v>
      </c>
    </row>
    <row r="123" spans="1:11" s="5" customFormat="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f>БазаАПУПодуш!E123+БазаАПУПроч!E123</f>
        <v>29143914</v>
      </c>
      <c r="F123" s="14">
        <f>БазаАПУПодуш!F123+БазаАПУПроч!F123</f>
        <v>3123758</v>
      </c>
      <c r="G123" s="14">
        <f>БазаАПУПодуш!G123+БазаАПУПроч!G123</f>
        <v>570385</v>
      </c>
      <c r="H123" s="14">
        <f>БазаАПУПодуш!H123+БазаАПУПроч!H123</f>
        <v>4400847</v>
      </c>
      <c r="I123" s="14">
        <f>БазаАПУПодуш!I123+БазаАПУПроч!I123</f>
        <v>3638704</v>
      </c>
      <c r="J123" s="14">
        <f>БазаАПУПодуш!J123+БазаАПУПроч!J123</f>
        <v>7759544</v>
      </c>
      <c r="K123" s="14">
        <f t="shared" si="1"/>
        <v>48637152</v>
      </c>
    </row>
    <row r="124" spans="1:11" s="5" customFormat="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f>БазаАПУПодуш!E124+БазаАПУПроч!E124</f>
        <v>258998419</v>
      </c>
      <c r="F124" s="14">
        <f>БазаАПУПодуш!F124+БазаАПУПроч!F124</f>
        <v>56738002</v>
      </c>
      <c r="G124" s="14">
        <f>БазаАПУПодуш!G124+БазаАПУПроч!G124</f>
        <v>7129672</v>
      </c>
      <c r="H124" s="14">
        <f>БазаАПУПодуш!H124+БазаАПУПроч!H124</f>
        <v>38666453</v>
      </c>
      <c r="I124" s="14">
        <f>БазаАПУПодуш!I124+БазаАПУПроч!I124</f>
        <v>35154758</v>
      </c>
      <c r="J124" s="14">
        <f>БазаАПУПодуш!J124+БазаАПУПроч!J124</f>
        <v>64509920</v>
      </c>
      <c r="K124" s="14">
        <f t="shared" si="1"/>
        <v>461197224</v>
      </c>
    </row>
    <row r="125" spans="1:11" s="5" customFormat="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f>БазаАПУПодуш!E125+БазаАПУПроч!E125</f>
        <v>42644777</v>
      </c>
      <c r="F125" s="14">
        <f>БазаАПУПодуш!F125+БазаАПУПроч!F125</f>
        <v>19389026</v>
      </c>
      <c r="G125" s="14">
        <f>БазаАПУПодуш!G125+БазаАПУПроч!G125</f>
        <v>4708428</v>
      </c>
      <c r="H125" s="14">
        <f>БазаАПУПодуш!H125+БазаАПУПроч!H125</f>
        <v>26833911</v>
      </c>
      <c r="I125" s="14">
        <f>БазаАПУПодуш!I125+БазаАПУПроч!I125</f>
        <v>247580718</v>
      </c>
      <c r="J125" s="14">
        <f>БазаАПУПодуш!J125+БазаАПУПроч!J125</f>
        <v>53313785</v>
      </c>
      <c r="K125" s="14">
        <f t="shared" si="1"/>
        <v>394470645</v>
      </c>
    </row>
    <row r="126" spans="1:11" s="5" customFormat="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f>БазаАПУПодуш!E126+БазаАПУПроч!E126</f>
        <v>31471840</v>
      </c>
      <c r="F126" s="14">
        <f>БазаАПУПодуш!F126+БазаАПУПроч!F126</f>
        <v>14762970</v>
      </c>
      <c r="G126" s="14">
        <f>БазаАПУПодуш!G126+БазаАПУПроч!G126</f>
        <v>4832306</v>
      </c>
      <c r="H126" s="14">
        <f>БазаАПУПодуш!H126+БазаАПУПроч!H126</f>
        <v>15529511</v>
      </c>
      <c r="I126" s="14">
        <f>БазаАПУПодуш!I126+БазаАПУПроч!I126</f>
        <v>115102941</v>
      </c>
      <c r="J126" s="14">
        <f>БазаАПУПодуш!J126+БазаАПУПроч!J126</f>
        <v>45049934</v>
      </c>
      <c r="K126" s="14">
        <f t="shared" si="1"/>
        <v>226749502</v>
      </c>
    </row>
    <row r="127" spans="1:11" s="5" customFormat="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f>БазаАПУПодуш!E127+БазаАПУПроч!E127</f>
        <v>40322646</v>
      </c>
      <c r="F127" s="14">
        <f>БазаАПУПодуш!F127+БазаАПУПроч!F127</f>
        <v>26586662</v>
      </c>
      <c r="G127" s="14">
        <f>БазаАПУПодуш!G127+БазаАПУПроч!G127</f>
        <v>6388453</v>
      </c>
      <c r="H127" s="14">
        <f>БазаАПУПодуш!H127+БазаАПУПроч!H127</f>
        <v>43867086</v>
      </c>
      <c r="I127" s="14">
        <f>БазаАПУПодуш!I127+БазаАПУПроч!I127</f>
        <v>33074949</v>
      </c>
      <c r="J127" s="14">
        <f>БазаАПУПодуш!J127+БазаАПУПроч!J127</f>
        <v>172117232</v>
      </c>
      <c r="K127" s="14">
        <f t="shared" si="1"/>
        <v>322357028</v>
      </c>
    </row>
    <row r="128" spans="1:11" s="5" customFormat="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f>БазаАПУПодуш!E128+БазаАПУПроч!E128</f>
        <v>219752675</v>
      </c>
      <c r="F128" s="14">
        <f>БазаАПУПодуш!F128+БазаАПУПроч!F128</f>
        <v>9046465</v>
      </c>
      <c r="G128" s="14">
        <f>БазаАПУПодуш!G128+БазаАПУПроч!G128</f>
        <v>3662613</v>
      </c>
      <c r="H128" s="14">
        <f>БазаАПУПодуш!H128+БазаАПУПроч!H128</f>
        <v>23275109</v>
      </c>
      <c r="I128" s="14">
        <f>БазаАПУПодуш!I128+БазаАПУПроч!I128</f>
        <v>38945657</v>
      </c>
      <c r="J128" s="14">
        <f>БазаАПУПодуш!J128+БазаАПУПроч!J128</f>
        <v>33258008</v>
      </c>
      <c r="K128" s="14">
        <f t="shared" si="1"/>
        <v>327940527</v>
      </c>
    </row>
    <row r="129" spans="1:11" s="5" customFormat="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f>БазаАПУПодуш!E129+БазаАПУПроч!E129</f>
        <v>36222642</v>
      </c>
      <c r="F129" s="14">
        <f>БазаАПУПодуш!F129+БазаАПУПроч!F129</f>
        <v>24092501</v>
      </c>
      <c r="G129" s="14">
        <f>БазаАПУПодуш!G129+БазаАПУПроч!G129</f>
        <v>8757184</v>
      </c>
      <c r="H129" s="14">
        <f>БазаАПУПодуш!H129+БазаАПУПроч!H129</f>
        <v>77558222</v>
      </c>
      <c r="I129" s="14">
        <f>БазаАПУПодуш!I129+БазаАПУПроч!I129</f>
        <v>42748379</v>
      </c>
      <c r="J129" s="14">
        <f>БазаАПУПодуш!J129+БазаАПУПроч!J129</f>
        <v>282911078</v>
      </c>
      <c r="K129" s="14">
        <f t="shared" si="1"/>
        <v>472290006</v>
      </c>
    </row>
    <row r="130" spans="1:11" s="5" customFormat="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f>БазаАПУПодуш!E130+БазаАПУПроч!E130</f>
        <v>9456848</v>
      </c>
      <c r="F130" s="14">
        <f>БазаАПУПодуш!F130+БазаАПУПроч!F130</f>
        <v>5407787</v>
      </c>
      <c r="G130" s="14">
        <f>БазаАПУПодуш!G130+БазаАПУПроч!G130</f>
        <v>6615252</v>
      </c>
      <c r="H130" s="14">
        <f>БазаАПУПодуш!H130+БазаАПУПроч!H130</f>
        <v>17265080</v>
      </c>
      <c r="I130" s="14">
        <f>БазаАПУПодуш!I130+БазаАПУПроч!I130</f>
        <v>118988370</v>
      </c>
      <c r="J130" s="14">
        <f>БазаАПУПодуш!J130+БазаАПУПроч!J130</f>
        <v>36645279</v>
      </c>
      <c r="K130" s="14">
        <f t="shared" si="1"/>
        <v>194378616</v>
      </c>
    </row>
    <row r="131" spans="1:11" s="5" customFormat="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f>БазаАПУПодуш!E131+БазаАПУПроч!E131</f>
        <v>41023935</v>
      </c>
      <c r="F131" s="14">
        <f>БазаАПУПодуш!F131+БазаАПУПроч!F131</f>
        <v>10781336</v>
      </c>
      <c r="G131" s="14">
        <f>БазаАПУПодуш!G131+БазаАПУПроч!G131</f>
        <v>7025374</v>
      </c>
      <c r="H131" s="14">
        <f>БазаАПУПодуш!H131+БазаАПУПроч!H131</f>
        <v>30127651</v>
      </c>
      <c r="I131" s="14">
        <f>БазаАПУПодуш!I131+БазаАПУПроч!I131</f>
        <v>248204787</v>
      </c>
      <c r="J131" s="14">
        <f>БазаАПУПодуш!J131+БазаАПУПроч!J131</f>
        <v>157841746</v>
      </c>
      <c r="K131" s="14">
        <f t="shared" si="1"/>
        <v>495004829</v>
      </c>
    </row>
    <row r="132" spans="1:11" s="5" customFormat="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f>БазаАПУПодуш!E132+БазаАПУПроч!E132</f>
        <v>20303102</v>
      </c>
      <c r="F132" s="14">
        <f>БазаАПУПодуш!F132+БазаАПУПроч!F132</f>
        <v>9103482</v>
      </c>
      <c r="G132" s="14">
        <f>БазаАПУПодуш!G132+БазаАПУПроч!G132</f>
        <v>3228340</v>
      </c>
      <c r="H132" s="14">
        <f>БазаАПУПодуш!H132+БазаАПУПроч!H132</f>
        <v>21374383</v>
      </c>
      <c r="I132" s="14">
        <f>БазаАПУПодуш!I132+БазаАПУПроч!I132</f>
        <v>244743280</v>
      </c>
      <c r="J132" s="14">
        <f>БазаАПУПодуш!J132+БазаАПУПроч!J132</f>
        <v>27121078</v>
      </c>
      <c r="K132" s="14">
        <f t="shared" si="1"/>
        <v>325873665</v>
      </c>
    </row>
    <row r="133" spans="1:11" s="5" customFormat="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f>БазаАПУПодуш!E133+БазаАПУПроч!E133</f>
        <v>26683331</v>
      </c>
      <c r="F133" s="14">
        <f>БазаАПУПодуш!F133+БазаАПУПроч!F133</f>
        <v>15098330</v>
      </c>
      <c r="G133" s="14">
        <f>БазаАПУПодуш!G133+БазаАПУПроч!G133</f>
        <v>2835412</v>
      </c>
      <c r="H133" s="14">
        <f>БазаАПУПодуш!H133+БазаАПУПроч!H133</f>
        <v>12000847</v>
      </c>
      <c r="I133" s="14">
        <f>БазаАПУПодуш!I133+БазаАПУПроч!I133</f>
        <v>83632486</v>
      </c>
      <c r="J133" s="14">
        <f>БазаАПУПодуш!J133+БазаАПУПроч!J133</f>
        <v>76019243</v>
      </c>
      <c r="K133" s="14">
        <f t="shared" ref="K133:K196" si="2">SUM(E133:J133)</f>
        <v>216269649</v>
      </c>
    </row>
    <row r="134" spans="1:11" s="5" customFormat="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f>БазаАПУПодуш!E134+БазаАПУПроч!E134</f>
        <v>39794869</v>
      </c>
      <c r="F134" s="14">
        <f>БазаАПУПодуш!F134+БазаАПУПроч!F134</f>
        <v>18274010</v>
      </c>
      <c r="G134" s="14">
        <f>БазаАПУПодуш!G134+БазаАПУПроч!G134</f>
        <v>272935374</v>
      </c>
      <c r="H134" s="14">
        <f>БазаАПУПодуш!H134+БазаАПУПроч!H134</f>
        <v>63987443</v>
      </c>
      <c r="I134" s="14">
        <f>БазаАПУПодуш!I134+БазаАПУПроч!I134</f>
        <v>176970941</v>
      </c>
      <c r="J134" s="14">
        <f>БазаАПУПодуш!J134+БазаАПУПроч!J134</f>
        <v>80364328</v>
      </c>
      <c r="K134" s="14">
        <f t="shared" si="2"/>
        <v>652326965</v>
      </c>
    </row>
    <row r="135" spans="1:11" s="5" customFormat="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f>БазаАПУПодуш!E135+БазаАПУПроч!E135</f>
        <v>7780071</v>
      </c>
      <c r="F135" s="14">
        <f>БазаАПУПодуш!F135+БазаАПУПроч!F135</f>
        <v>6313366</v>
      </c>
      <c r="G135" s="14">
        <f>БазаАПУПодуш!G135+БазаАПУПроч!G135</f>
        <v>257223949</v>
      </c>
      <c r="H135" s="14">
        <f>БазаАПУПодуш!H135+БазаАПУПроч!H135</f>
        <v>15265554</v>
      </c>
      <c r="I135" s="14">
        <f>БазаАПУПодуш!I135+БазаАПУПроч!I135</f>
        <v>12469521</v>
      </c>
      <c r="J135" s="14">
        <f>БазаАПУПодуш!J135+БазаАПУПроч!J135</f>
        <v>74600626</v>
      </c>
      <c r="K135" s="14">
        <f t="shared" si="2"/>
        <v>373653087</v>
      </c>
    </row>
    <row r="136" spans="1:11" s="5" customFormat="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f>БазаАПУПодуш!E136+БазаАПУПроч!E136</f>
        <v>7501343</v>
      </c>
      <c r="F136" s="14">
        <f>БазаАПУПодуш!F136+БазаАПУПроч!F136</f>
        <v>4645939</v>
      </c>
      <c r="G136" s="14">
        <f>БазаАПУПодуш!G136+БазаАПУПроч!G136</f>
        <v>64388286</v>
      </c>
      <c r="H136" s="14">
        <f>БазаАПУПодуш!H136+БазаАПУПроч!H136</f>
        <v>13900467</v>
      </c>
      <c r="I136" s="14">
        <f>БазаАПУПодуш!I136+БазаАПУПроч!I136</f>
        <v>8249763</v>
      </c>
      <c r="J136" s="14">
        <f>БазаАПУПодуш!J136+БазаАПУПроч!J136</f>
        <v>30591050</v>
      </c>
      <c r="K136" s="14">
        <f t="shared" si="2"/>
        <v>129276848</v>
      </c>
    </row>
    <row r="137" spans="1:11" s="5" customFormat="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f>БазаАПУПодуш!E137+БазаАПУПроч!E137</f>
        <v>25266796</v>
      </c>
      <c r="F137" s="14">
        <f>БазаАПУПодуш!F137+БазаАПУПроч!F137</f>
        <v>5916736</v>
      </c>
      <c r="G137" s="14">
        <f>БазаАПУПодуш!G137+БазаАПУПроч!G137</f>
        <v>177128054</v>
      </c>
      <c r="H137" s="14">
        <f>БазаАПУПодуш!H137+БазаАПУПроч!H137</f>
        <v>11206811</v>
      </c>
      <c r="I137" s="14">
        <f>БазаАПУПодуш!I137+БазаАПУПроч!I137</f>
        <v>14595509</v>
      </c>
      <c r="J137" s="14">
        <f>БазаАПУПодуш!J137+БазаАПУПроч!J137</f>
        <v>22096101</v>
      </c>
      <c r="K137" s="14">
        <f t="shared" si="2"/>
        <v>256210007</v>
      </c>
    </row>
    <row r="138" spans="1:11" s="5" customFormat="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f>БазаАПУПодуш!E138+БазаАПУПроч!E138</f>
        <v>24315313</v>
      </c>
      <c r="F138" s="14">
        <f>БазаАПУПодуш!F138+БазаАПУПроч!F138</f>
        <v>13540151</v>
      </c>
      <c r="G138" s="14">
        <f>БазаАПУПодуш!G138+БазаАПУПроч!G138</f>
        <v>7261638</v>
      </c>
      <c r="H138" s="14">
        <f>БазаАПУПодуш!H138+БазаАПУПроч!H138</f>
        <v>6608573</v>
      </c>
      <c r="I138" s="14">
        <f>БазаАПУПодуш!I138+БазаАПУПроч!I138</f>
        <v>22419355</v>
      </c>
      <c r="J138" s="14">
        <f>БазаАПУПодуш!J138+БазаАПУПроч!J138</f>
        <v>31428887</v>
      </c>
      <c r="K138" s="14">
        <f t="shared" si="2"/>
        <v>105573917</v>
      </c>
    </row>
    <row r="139" spans="1:11" s="5" customFormat="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f>БазаАПУПодуш!E139+БазаАПУПроч!E139</f>
        <v>9936620</v>
      </c>
      <c r="F139" s="14">
        <f>БазаАПУПодуш!F139+БазаАПУПроч!F139</f>
        <v>3380599</v>
      </c>
      <c r="G139" s="14">
        <f>БазаАПУПодуш!G139+БазаАПУПроч!G139</f>
        <v>4355828</v>
      </c>
      <c r="H139" s="14">
        <f>БазаАПУПодуш!H139+БазаАПУПроч!H139</f>
        <v>4778515</v>
      </c>
      <c r="I139" s="14">
        <f>БазаАПУПодуш!I139+БазаАПУПроч!I139</f>
        <v>43206036</v>
      </c>
      <c r="J139" s="14">
        <f>БазаАПУПодуш!J139+БазаАПУПроч!J139</f>
        <v>19116633</v>
      </c>
      <c r="K139" s="14">
        <f t="shared" si="2"/>
        <v>84774231</v>
      </c>
    </row>
    <row r="140" spans="1:11" s="5" customFormat="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f>БазаАПУПодуш!E140+БазаАПУПроч!E140</f>
        <v>61858981</v>
      </c>
      <c r="F140" s="14">
        <f>БазаАПУПодуш!F140+БазаАПУПроч!F140</f>
        <v>16319283</v>
      </c>
      <c r="G140" s="14">
        <f>БазаАПУПодуш!G140+БазаАПУПроч!G140</f>
        <v>13863776</v>
      </c>
      <c r="H140" s="14">
        <f>БазаАПУПодуш!H140+БазаАПУПроч!H140</f>
        <v>27525887</v>
      </c>
      <c r="I140" s="14">
        <f>БазаАПУПодуш!I140+БазаАПУПроч!I140</f>
        <v>58365534</v>
      </c>
      <c r="J140" s="14">
        <f>БазаАПУПодуш!J140+БазаАПУПроч!J140</f>
        <v>178536329</v>
      </c>
      <c r="K140" s="14">
        <f t="shared" si="2"/>
        <v>356469790</v>
      </c>
    </row>
    <row r="141" spans="1:11" s="5" customFormat="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f>БазаАПУПодуш!E141+БазаАПУПроч!E141</f>
        <v>94099732</v>
      </c>
      <c r="F141" s="14">
        <f>БазаАПУПодуш!F141+БазаАПУПроч!F141</f>
        <v>7600371</v>
      </c>
      <c r="G141" s="14">
        <f>БазаАПУПодуш!G141+БазаАПУПроч!G141</f>
        <v>2565074</v>
      </c>
      <c r="H141" s="14">
        <f>БазаАПУПодуш!H141+БазаАПУПроч!H141</f>
        <v>18062363</v>
      </c>
      <c r="I141" s="14">
        <f>БазаАПУПодуш!I141+БазаАПУПроч!I141</f>
        <v>137339934</v>
      </c>
      <c r="J141" s="14">
        <f>БазаАПУПодуш!J141+БазаАПУПроч!J141</f>
        <v>26974437</v>
      </c>
      <c r="K141" s="14">
        <f t="shared" si="2"/>
        <v>286641911</v>
      </c>
    </row>
    <row r="142" spans="1:11" s="5" customFormat="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f>БазаАПУПодуш!E142+БазаАПУПроч!E142</f>
        <v>41020224</v>
      </c>
      <c r="F142" s="14">
        <f>БазаАПУПодуш!F142+БазаАПУПроч!F142</f>
        <v>20372397</v>
      </c>
      <c r="G142" s="14">
        <f>БазаАПУПодуш!G142+БазаАПУПроч!G142</f>
        <v>20322440</v>
      </c>
      <c r="H142" s="14">
        <f>БазаАПУПодуш!H142+БазаАПУПроч!H142</f>
        <v>42993592</v>
      </c>
      <c r="I142" s="14">
        <f>БазаАПУПодуш!I142+БазаАПУПроч!I142</f>
        <v>72499790</v>
      </c>
      <c r="J142" s="14">
        <f>БазаАПУПодуш!J142+БазаАПУПроч!J142</f>
        <v>214708158</v>
      </c>
      <c r="K142" s="14">
        <f t="shared" si="2"/>
        <v>411916601</v>
      </c>
    </row>
    <row r="143" spans="1:11" s="5" customFormat="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f>БазаАПУПодуш!E143+БазаАПУПроч!E143</f>
        <v>21420664</v>
      </c>
      <c r="F143" s="14">
        <f>БазаАПУПодуш!F143+БазаАПУПроч!F143</f>
        <v>12281207</v>
      </c>
      <c r="G143" s="14">
        <f>БазаАПУПодуш!G143+БазаАПУПроч!G143</f>
        <v>4309870</v>
      </c>
      <c r="H143" s="14">
        <f>БазаАПУПодуш!H143+БазаАПУПроч!H143</f>
        <v>29870243</v>
      </c>
      <c r="I143" s="14">
        <f>БазаАПУПодуш!I143+БазаАПУПроч!I143</f>
        <v>404945690</v>
      </c>
      <c r="J143" s="14">
        <f>БазаАПУПодуш!J143+БазаАПУПроч!J143</f>
        <v>68702982</v>
      </c>
      <c r="K143" s="14">
        <f t="shared" si="2"/>
        <v>541530656</v>
      </c>
    </row>
    <row r="144" spans="1:11" s="5" customFormat="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f>БазаАПУПодуш!E144+БазаАПУПроч!E144</f>
        <v>64564631</v>
      </c>
      <c r="F144" s="14">
        <f>БазаАПУПодуш!F144+БазаАПУПроч!F144</f>
        <v>26665794</v>
      </c>
      <c r="G144" s="14">
        <f>БазаАПУПодуш!G144+БазаАПУПроч!G144</f>
        <v>11416840</v>
      </c>
      <c r="H144" s="14">
        <f>БазаАПУПодуш!H144+БазаАПУПроч!H144</f>
        <v>41178325</v>
      </c>
      <c r="I144" s="14">
        <f>БазаАПУПодуш!I144+БазаАПУПроч!I144</f>
        <v>64554078</v>
      </c>
      <c r="J144" s="14">
        <f>БазаАПУПодуш!J144+БазаАПУПроч!J144</f>
        <v>164992443</v>
      </c>
      <c r="K144" s="14">
        <f t="shared" si="2"/>
        <v>373372111</v>
      </c>
    </row>
    <row r="145" spans="1:11" s="5" customFormat="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f>БазаАПУПодуш!E145+БазаАПУПроч!E145</f>
        <v>365855173</v>
      </c>
      <c r="F145" s="14">
        <f>БазаАПУПодуш!F145+БазаАПУПроч!F145</f>
        <v>21623799</v>
      </c>
      <c r="G145" s="14">
        <f>БазаАПУПодуш!G145+БазаАПУПроч!G145</f>
        <v>10749417</v>
      </c>
      <c r="H145" s="14">
        <f>БазаАПУПодуш!H145+БазаАПУПроч!H145</f>
        <v>32334604</v>
      </c>
      <c r="I145" s="14">
        <f>БазаАПУПодуш!I145+БазаАПУПроч!I145</f>
        <v>33336828</v>
      </c>
      <c r="J145" s="14">
        <f>БазаАПУПодуш!J145+БазаАПУПроч!J145</f>
        <v>94424624</v>
      </c>
      <c r="K145" s="14">
        <f t="shared" si="2"/>
        <v>558324445</v>
      </c>
    </row>
    <row r="146" spans="1:11" s="5" customFormat="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f>БазаАПУПодуш!E146+БазаАПУПроч!E146</f>
        <v>124712796</v>
      </c>
      <c r="F146" s="14">
        <f>БазаАПУПодуш!F146+БазаАПУПроч!F146</f>
        <v>25865143</v>
      </c>
      <c r="G146" s="14">
        <f>БазаАПУПодуш!G146+БазаАПУПроч!G146</f>
        <v>8582739</v>
      </c>
      <c r="H146" s="14">
        <f>БазаАПУПодуш!H146+БазаАПУПроч!H146</f>
        <v>31616958</v>
      </c>
      <c r="I146" s="14">
        <f>БазаАПУПодуш!I146+БазаАПУПроч!I146</f>
        <v>38032824</v>
      </c>
      <c r="J146" s="14">
        <f>БазаАПУПодуш!J146+БазаАПУПроч!J146</f>
        <v>530223773</v>
      </c>
      <c r="K146" s="14">
        <f t="shared" si="2"/>
        <v>759034233</v>
      </c>
    </row>
    <row r="147" spans="1:11" s="5" customFormat="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f>БазаАПУПодуш!E147+БазаАПУПроч!E147</f>
        <v>22132467</v>
      </c>
      <c r="F147" s="14">
        <f>БазаАПУПодуш!F147+БазаАПУПроч!F147</f>
        <v>8107386</v>
      </c>
      <c r="G147" s="14">
        <f>БазаАПУПодуш!G147+БазаАПУПроч!G147</f>
        <v>3491794</v>
      </c>
      <c r="H147" s="14">
        <f>БазаАПУПодуш!H147+БазаАПУПроч!H147</f>
        <v>10095237</v>
      </c>
      <c r="I147" s="14">
        <f>БазаАПУПодуш!I147+БазаАПУПроч!I147</f>
        <v>11154823</v>
      </c>
      <c r="J147" s="14">
        <f>БазаАПУПодуш!J147+БазаАПУПроч!J147</f>
        <v>334127764</v>
      </c>
      <c r="K147" s="14">
        <f t="shared" si="2"/>
        <v>389109471</v>
      </c>
    </row>
    <row r="148" spans="1:11" s="5" customFormat="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f>БазаАПУПодуш!E148+БазаАПУПроч!E148</f>
        <v>22388168</v>
      </c>
      <c r="F148" s="14">
        <f>БазаАПУПодуш!F148+БазаАПУПроч!F148</f>
        <v>18757186</v>
      </c>
      <c r="G148" s="14">
        <f>БазаАПУПодуш!G148+БазаАПУПроч!G148</f>
        <v>6961765</v>
      </c>
      <c r="H148" s="14">
        <f>БазаАПУПодуш!H148+БазаАПУПроч!H148</f>
        <v>20727326</v>
      </c>
      <c r="I148" s="14">
        <f>БазаАПУПодуш!I148+БазаАПУПроч!I148</f>
        <v>27903075</v>
      </c>
      <c r="J148" s="14">
        <f>БазаАПУПодуш!J148+БазаАПУПроч!J148</f>
        <v>119220510</v>
      </c>
      <c r="K148" s="14">
        <f t="shared" si="2"/>
        <v>215958030</v>
      </c>
    </row>
    <row r="149" spans="1:11" s="5" customFormat="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f>БазаАПУПодуш!E149+БазаАПУПроч!E149</f>
        <v>4068647</v>
      </c>
      <c r="F149" s="14">
        <f>БазаАПУПодуш!F149+БазаАПУПроч!F149</f>
        <v>3213107</v>
      </c>
      <c r="G149" s="14">
        <f>БазаАПУПодуш!G149+БазаАПУПроч!G149</f>
        <v>180221735</v>
      </c>
      <c r="H149" s="14">
        <f>БазаАПУПодуш!H149+БазаАПУПроч!H149</f>
        <v>8665710</v>
      </c>
      <c r="I149" s="14">
        <f>БазаАПУПодуш!I149+БазаАПУПроч!I149</f>
        <v>5675373</v>
      </c>
      <c r="J149" s="14">
        <f>БазаАПУПодуш!J149+БазаАПУПроч!J149</f>
        <v>20828090</v>
      </c>
      <c r="K149" s="14">
        <f t="shared" si="2"/>
        <v>222672662</v>
      </c>
    </row>
    <row r="150" spans="1:11" s="5" customFormat="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f>БазаАПУПодуш!E150+БазаАПУПроч!E150</f>
        <v>47522519</v>
      </c>
      <c r="F150" s="14">
        <f>БазаАПУПодуш!F150+БазаАПУПроч!F150</f>
        <v>8854887</v>
      </c>
      <c r="G150" s="14">
        <f>БазаАПУПодуш!G150+БазаАПУПроч!G150</f>
        <v>3832737</v>
      </c>
      <c r="H150" s="14">
        <f>БазаАПУПодуш!H150+БазаАПУПроч!H150</f>
        <v>22839273</v>
      </c>
      <c r="I150" s="14">
        <f>БазаАПУПодуш!I150+БазаАПУПроч!I150</f>
        <v>231870934</v>
      </c>
      <c r="J150" s="14">
        <f>БазаАПУПодуш!J150+БазаАПУПроч!J150</f>
        <v>56687610</v>
      </c>
      <c r="K150" s="14">
        <f t="shared" si="2"/>
        <v>371607960</v>
      </c>
    </row>
    <row r="151" spans="1:11" s="5" customFormat="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f>БазаАПУПодуш!E151+БазаАПУПроч!E151</f>
        <v>39669317</v>
      </c>
      <c r="F151" s="14">
        <f>БазаАПУПодуш!F151+БазаАПУПроч!F151</f>
        <v>10325485</v>
      </c>
      <c r="G151" s="14">
        <f>БазаАПУПодуш!G151+БазаАПУПроч!G151</f>
        <v>2088568</v>
      </c>
      <c r="H151" s="14">
        <f>БазаАПУПодуш!H151+БазаАПУПроч!H151</f>
        <v>12253460</v>
      </c>
      <c r="I151" s="14">
        <f>БазаАПУПодуш!I151+БазаАПУПроч!I151</f>
        <v>107285154</v>
      </c>
      <c r="J151" s="14">
        <f>БазаАПУПодуш!J151+БазаАПУПроч!J151</f>
        <v>27424562</v>
      </c>
      <c r="K151" s="14">
        <f t="shared" si="2"/>
        <v>199046546</v>
      </c>
    </row>
    <row r="152" spans="1:11" s="5" customFormat="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f>БазаАПУПодуш!E152+БазаАПУПроч!E152</f>
        <v>116745632</v>
      </c>
      <c r="F152" s="14">
        <f>БазаАПУПодуш!F152+БазаАПУПроч!F152</f>
        <v>9260977</v>
      </c>
      <c r="G152" s="14">
        <f>БазаАПУПодуш!G152+БазаАПУПроч!G152</f>
        <v>1072854</v>
      </c>
      <c r="H152" s="14">
        <f>БазаАПУПодуш!H152+БазаАПУПроч!H152</f>
        <v>7565751</v>
      </c>
      <c r="I152" s="14">
        <f>БазаАПУПодуш!I152+БазаАПУПроч!I152</f>
        <v>9044588</v>
      </c>
      <c r="J152" s="14">
        <f>БазаАПУПодуш!J152+БазаАПУПроч!J152</f>
        <v>11378646</v>
      </c>
      <c r="K152" s="14">
        <f t="shared" si="2"/>
        <v>155068448</v>
      </c>
    </row>
    <row r="153" spans="1:11" s="5" customFormat="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f>БазаАПУПодуш!E153+БазаАПУПроч!E153</f>
        <v>13478481</v>
      </c>
      <c r="F153" s="14">
        <f>БазаАПУПодуш!F153+БазаАПУПроч!F153</f>
        <v>4287074</v>
      </c>
      <c r="G153" s="14">
        <f>БазаАПУПодуш!G153+БазаАПУПроч!G153</f>
        <v>1825041</v>
      </c>
      <c r="H153" s="14">
        <f>БазаАПУПодуш!H153+БазаАПУПроч!H153</f>
        <v>13286266</v>
      </c>
      <c r="I153" s="14">
        <f>БазаАПУПодуш!I153+БазаАПУПроч!I153</f>
        <v>24870225</v>
      </c>
      <c r="J153" s="14">
        <f>БазаАПУПодуш!J153+БазаАПУПроч!J153</f>
        <v>118331782</v>
      </c>
      <c r="K153" s="14">
        <f t="shared" si="2"/>
        <v>176078869</v>
      </c>
    </row>
    <row r="154" spans="1:11" s="5" customFormat="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f>БазаАПУПодуш!E154+БазаАПУПроч!E154</f>
        <v>375159</v>
      </c>
      <c r="F154" s="14">
        <f>БазаАПУПодуш!F154+БазаАПУПроч!F154</f>
        <v>119961</v>
      </c>
      <c r="G154" s="14">
        <f>БазаАПУПодуш!G154+БазаАПУПроч!G154</f>
        <v>49673</v>
      </c>
      <c r="H154" s="14">
        <f>БазаАПУПодуш!H154+БазаАПУПроч!H154</f>
        <v>109387</v>
      </c>
      <c r="I154" s="14">
        <f>БазаАПУПодуш!I154+БазаАПУПроч!I154</f>
        <v>291295</v>
      </c>
      <c r="J154" s="14">
        <f>БазаАПУПодуш!J154+БазаАПУПроч!J154</f>
        <v>582845</v>
      </c>
      <c r="K154" s="14">
        <f t="shared" si="2"/>
        <v>1528320</v>
      </c>
    </row>
    <row r="155" spans="1:11" s="5" customFormat="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f>БазаАПУПодуш!E155+БазаАПУПроч!E155</f>
        <v>18279109</v>
      </c>
      <c r="F155" s="14">
        <f>БазаАПУПодуш!F155+БазаАПУПроч!F155</f>
        <v>2714663</v>
      </c>
      <c r="G155" s="14">
        <f>БазаАПУПодуш!G155+БазаАПУПроч!G155</f>
        <v>785702</v>
      </c>
      <c r="H155" s="14">
        <f>БазаАПУПодуш!H155+БазаАПУПроч!H155</f>
        <v>4002779</v>
      </c>
      <c r="I155" s="14">
        <f>БазаАПУПодуш!I155+БазаАПУПроч!I155</f>
        <v>4149876</v>
      </c>
      <c r="J155" s="14">
        <f>БазаАПУПодуш!J155+БазаАПУПроч!J155</f>
        <v>7821637</v>
      </c>
      <c r="K155" s="14">
        <f t="shared" si="2"/>
        <v>37753766</v>
      </c>
    </row>
    <row r="156" spans="1:11" s="5" customFormat="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f>БазаАПУПодуш!E156+БазаАПУПроч!E156</f>
        <v>27088592</v>
      </c>
      <c r="F156" s="14">
        <f>БазаАПУПодуш!F156+БазаАПУПроч!F156</f>
        <v>3971146</v>
      </c>
      <c r="G156" s="14">
        <f>БазаАПУПодуш!G156+БазаАПУПроч!G156</f>
        <v>1417681</v>
      </c>
      <c r="H156" s="14">
        <f>БазаАПУПодуш!H156+БазаАПУПроч!H156</f>
        <v>5237648</v>
      </c>
      <c r="I156" s="14">
        <f>БазаАПУПодуш!I156+БазаАПУПроч!I156</f>
        <v>5051274</v>
      </c>
      <c r="J156" s="14">
        <f>БазаАПУПодуш!J156+БазаАПУПроч!J156</f>
        <v>10459907</v>
      </c>
      <c r="K156" s="14">
        <f t="shared" si="2"/>
        <v>53226248</v>
      </c>
    </row>
    <row r="157" spans="1:11" s="5" customFormat="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f>БазаАПУПодуш!E157+БазаАПУПроч!E157</f>
        <v>13912489</v>
      </c>
      <c r="F157" s="14">
        <f>БазаАПУПодуш!F157+БазаАПУПроч!F157</f>
        <v>8342434</v>
      </c>
      <c r="G157" s="14">
        <f>БазаАПУПодуш!G157+БазаАПУПроч!G157</f>
        <v>3347014</v>
      </c>
      <c r="H157" s="14">
        <f>БазаАПУПодуш!H157+БазаАПУПроч!H157</f>
        <v>23061051</v>
      </c>
      <c r="I157" s="14">
        <f>БазаАПУПодуш!I157+БазаАПУПроч!I157</f>
        <v>16483540</v>
      </c>
      <c r="J157" s="14">
        <f>БазаАПУПодуш!J157+БазаАПУПроч!J157</f>
        <v>88450772</v>
      </c>
      <c r="K157" s="14">
        <f t="shared" si="2"/>
        <v>153597300</v>
      </c>
    </row>
    <row r="158" spans="1:11" s="5" customFormat="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f>БазаАПУПодуш!E158+БазаАПУПроч!E158</f>
        <v>23838345</v>
      </c>
      <c r="F158" s="14">
        <f>БазаАПУПодуш!F158+БазаАПУПроч!F158</f>
        <v>4813907</v>
      </c>
      <c r="G158" s="14">
        <f>БазаАПУПодуш!G158+БазаАПУПроч!G158</f>
        <v>3357299</v>
      </c>
      <c r="H158" s="14">
        <f>БазаАПУПодуш!H158+БазаАПУПроч!H158</f>
        <v>6982615</v>
      </c>
      <c r="I158" s="14">
        <f>БазаАПУПодуш!I158+БазаАПУПроч!I158</f>
        <v>22944104</v>
      </c>
      <c r="J158" s="14">
        <f>БазаАПУПодуш!J158+БазаАПУПроч!J158</f>
        <v>36717493</v>
      </c>
      <c r="K158" s="14">
        <f t="shared" si="2"/>
        <v>98653763</v>
      </c>
    </row>
    <row r="159" spans="1:11" s="5" customFormat="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f>БазаАПУПодуш!E159+БазаАПУПроч!E159</f>
        <v>11215522</v>
      </c>
      <c r="F159" s="14">
        <f>БазаАПУПодуш!F159+БазаАПУПроч!F159</f>
        <v>3010223</v>
      </c>
      <c r="G159" s="14">
        <f>БазаАПУПодуш!G159+БазаАПУПроч!G159</f>
        <v>1949327</v>
      </c>
      <c r="H159" s="14">
        <f>БазаАПУПодуш!H159+БазаАПУПроч!H159</f>
        <v>6473723</v>
      </c>
      <c r="I159" s="14">
        <f>БазаАПУПодуш!I159+БазаАПУПроч!I159</f>
        <v>50904658</v>
      </c>
      <c r="J159" s="14">
        <f>БазаАПУПодуш!J159+БазаАПУПроч!J159</f>
        <v>15043104</v>
      </c>
      <c r="K159" s="14">
        <f t="shared" si="2"/>
        <v>88596557</v>
      </c>
    </row>
    <row r="160" spans="1:11" s="5" customFormat="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f>БазаАПУПодуш!E160+БазаАПУПроч!E160</f>
        <v>44508321</v>
      </c>
      <c r="F160" s="14">
        <f>БазаАПУПодуш!F160+БазаАПУПроч!F160</f>
        <v>6379776</v>
      </c>
      <c r="G160" s="14">
        <f>БазаАПУПодуш!G160+БазаАПУПроч!G160</f>
        <v>2280094</v>
      </c>
      <c r="H160" s="14">
        <f>БазаАПУПодуш!H160+БазаАПУПроч!H160</f>
        <v>6040265</v>
      </c>
      <c r="I160" s="14">
        <f>БазаАПУПодуш!I160+БазаАПУПроч!I160</f>
        <v>14877995</v>
      </c>
      <c r="J160" s="14">
        <f>БазаАПУПодуш!J160+БазаАПУПроч!J160</f>
        <v>13641072</v>
      </c>
      <c r="K160" s="14">
        <f t="shared" si="2"/>
        <v>87727523</v>
      </c>
    </row>
    <row r="161" spans="1:11" s="5" customFormat="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f>БазаАПУПодуш!E161+БазаАПУПроч!E161</f>
        <v>5564920</v>
      </c>
      <c r="F161" s="14">
        <f>БазаАПУПодуш!F161+БазаАПУПроч!F161</f>
        <v>3461503</v>
      </c>
      <c r="G161" s="14">
        <f>БазаАПУПодуш!G161+БазаАПУПроч!G161</f>
        <v>974163</v>
      </c>
      <c r="H161" s="14">
        <f>БазаАПУПодуш!H161+БазаАПУПроч!H161</f>
        <v>4296690</v>
      </c>
      <c r="I161" s="14">
        <f>БазаАПУПодуш!I161+БазаАПУПроч!I161</f>
        <v>31052266</v>
      </c>
      <c r="J161" s="14">
        <f>БазаАПУПодуш!J161+БазаАПУПроч!J161</f>
        <v>12138394</v>
      </c>
      <c r="K161" s="14">
        <f t="shared" si="2"/>
        <v>57487936</v>
      </c>
    </row>
    <row r="162" spans="1:11" s="5" customFormat="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f>БазаАПУПодуш!E162+БазаАПУПроч!E162</f>
        <v>1648987</v>
      </c>
      <c r="F162" s="14">
        <f>БазаАПУПодуш!F162+БазаАПУПроч!F162</f>
        <v>1140769</v>
      </c>
      <c r="G162" s="14">
        <f>БазаАПУПодуш!G162+БазаАПУПроч!G162</f>
        <v>57750711</v>
      </c>
      <c r="H162" s="14">
        <f>БазаАПУПодуш!H162+БазаАПУПроч!H162</f>
        <v>3772668</v>
      </c>
      <c r="I162" s="14">
        <f>БазаАПУПодуш!I162+БазаАПУПроч!I162</f>
        <v>2953013</v>
      </c>
      <c r="J162" s="14">
        <f>БазаАПУПодуш!J162+БазаАПУПроч!J162</f>
        <v>12550890</v>
      </c>
      <c r="K162" s="14">
        <f t="shared" si="2"/>
        <v>79817038</v>
      </c>
    </row>
    <row r="163" spans="1:11" s="5" customFormat="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f>БазаАПУПодуш!E163+БазаАПУПроч!E163</f>
        <v>8690816</v>
      </c>
      <c r="F163" s="14">
        <f>БазаАПУПодуш!F163+БазаАПУПроч!F163</f>
        <v>4021069</v>
      </c>
      <c r="G163" s="14">
        <f>БазаАПУПодуш!G163+БазаАПУПроч!G163</f>
        <v>57326308</v>
      </c>
      <c r="H163" s="14">
        <f>БазаАПУПодуш!H163+БазаАПУПроч!H163</f>
        <v>15896249</v>
      </c>
      <c r="I163" s="14">
        <f>БазаАПУПодуш!I163+БазаАПУПроч!I163</f>
        <v>30775964</v>
      </c>
      <c r="J163" s="14">
        <f>БазаАПУПодуш!J163+БазаАПУПроч!J163</f>
        <v>23019334</v>
      </c>
      <c r="K163" s="14">
        <f t="shared" si="2"/>
        <v>139729740</v>
      </c>
    </row>
    <row r="164" spans="1:11" s="5" customFormat="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f>БазаАПУПодуш!E164+БазаАПУПроч!E164</f>
        <v>2794760</v>
      </c>
      <c r="F164" s="14">
        <f>БазаАПУПодуш!F164+БазаАПУПроч!F164</f>
        <v>1756635</v>
      </c>
      <c r="G164" s="14">
        <f>БазаАПУПодуш!G164+БазаАПУПроч!G164</f>
        <v>673181</v>
      </c>
      <c r="H164" s="14">
        <f>БазаАПУПодуш!H164+БазаАПУПроч!H164</f>
        <v>2201978</v>
      </c>
      <c r="I164" s="14">
        <f>БазаАПУПодуш!I164+БазаАПУПроч!I164</f>
        <v>3929000</v>
      </c>
      <c r="J164" s="14">
        <f>БазаАПУПодуш!J164+БазаАПУПроч!J164</f>
        <v>21270336</v>
      </c>
      <c r="K164" s="14">
        <f t="shared" si="2"/>
        <v>32625890</v>
      </c>
    </row>
    <row r="165" spans="1:11" s="5" customFormat="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f>БазаАПУПодуш!E165+БазаАПУПроч!E165</f>
        <v>64984107</v>
      </c>
      <c r="F165" s="14">
        <f>БазаАПУПодуш!F165+БазаАПУПроч!F165</f>
        <v>10019946</v>
      </c>
      <c r="G165" s="14">
        <f>БазаАПУПодуш!G165+БазаАПУПроч!G165</f>
        <v>1501251</v>
      </c>
      <c r="H165" s="14">
        <f>БазаАПУПодуш!H165+БазаАПУПроч!H165</f>
        <v>5618704</v>
      </c>
      <c r="I165" s="14">
        <f>БазаАПУПодуш!I165+БазаАПУПроч!I165</f>
        <v>7256063</v>
      </c>
      <c r="J165" s="14">
        <f>БазаАПУПодуш!J165+БазаАПУПроч!J165</f>
        <v>19212922</v>
      </c>
      <c r="K165" s="14">
        <f t="shared" si="2"/>
        <v>108592993</v>
      </c>
    </row>
    <row r="166" spans="1:11" s="5" customFormat="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f>БазаАПУПодуш!E166+БазаАПУПроч!E166</f>
        <v>29232022</v>
      </c>
      <c r="F166" s="14">
        <f>БазаАПУПодуш!F166+БазаАПУПроч!F166</f>
        <v>5181291</v>
      </c>
      <c r="G166" s="14">
        <f>БазаАПУПодуш!G166+БазаАПУПроч!G166</f>
        <v>2512009</v>
      </c>
      <c r="H166" s="14">
        <f>БазаАПУПодуш!H166+БазаАПУПроч!H166</f>
        <v>7416390</v>
      </c>
      <c r="I166" s="14">
        <f>БазаАПУПодуш!I166+БазаАПУПроч!I166</f>
        <v>8516637</v>
      </c>
      <c r="J166" s="14">
        <f>БазаАПУПодуш!J166+БазаАПУПроч!J166</f>
        <v>123486306</v>
      </c>
      <c r="K166" s="14">
        <f t="shared" si="2"/>
        <v>176344655</v>
      </c>
    </row>
    <row r="167" spans="1:11" s="5" customFormat="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f>БазаАПУПодуш!E167+БазаАПУПроч!E167</f>
        <v>21338552</v>
      </c>
      <c r="F167" s="14">
        <f>БазаАПУПодуш!F167+БазаАПУПроч!F167</f>
        <v>3337813</v>
      </c>
      <c r="G167" s="14">
        <f>БазаАПУПодуш!G167+БазаАПУПроч!G167</f>
        <v>1642930</v>
      </c>
      <c r="H167" s="14">
        <f>БазаАПУПодуш!H167+БазаАПУПроч!H167</f>
        <v>8915944</v>
      </c>
      <c r="I167" s="14">
        <f>БазаАПУПодуш!I167+БазаАПУПроч!I167</f>
        <v>76180290</v>
      </c>
      <c r="J167" s="14">
        <f>БазаАПУПодуш!J167+БазаАПУПроч!J167</f>
        <v>14812931</v>
      </c>
      <c r="K167" s="14">
        <f t="shared" si="2"/>
        <v>126228460</v>
      </c>
    </row>
    <row r="168" spans="1:11" s="5" customFormat="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f>БазаАПУПодуш!E168+БазаАПУПроч!E168</f>
        <v>6447306</v>
      </c>
      <c r="F168" s="14">
        <f>БазаАПУПодуш!F168+БазаАПУПроч!F168</f>
        <v>2644785</v>
      </c>
      <c r="G168" s="14">
        <f>БазаАПУПодуш!G168+БазаАПУПроч!G168</f>
        <v>1233969</v>
      </c>
      <c r="H168" s="14">
        <f>БазаАПУПодуш!H168+БазаАПУПроч!H168</f>
        <v>3913506</v>
      </c>
      <c r="I168" s="14">
        <f>БазаАПУПодуш!I168+БазаАПУПроч!I168</f>
        <v>6190359</v>
      </c>
      <c r="J168" s="14">
        <f>БазаАПУПодуш!J168+БазаАПУПроч!J168</f>
        <v>35837592</v>
      </c>
      <c r="K168" s="14">
        <f t="shared" si="2"/>
        <v>56267517</v>
      </c>
    </row>
    <row r="169" spans="1:11" s="5" customFormat="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f>БазаАПУПодуш!E169+БазаАПУПроч!E169</f>
        <v>5570777</v>
      </c>
      <c r="F169" s="14">
        <f>БазаАПУПодуш!F169+БазаАПУПроч!F169</f>
        <v>2782274</v>
      </c>
      <c r="G169" s="14">
        <f>БазаАПУПодуш!G169+БазаАПУПроч!G169</f>
        <v>1148891</v>
      </c>
      <c r="H169" s="14">
        <f>БазаАПУПодуш!H169+БазаАПУПроч!H169</f>
        <v>6898995</v>
      </c>
      <c r="I169" s="14">
        <f>БазаАПУПодуш!I169+БазаАПУПроч!I169</f>
        <v>61279045</v>
      </c>
      <c r="J169" s="14">
        <f>БазаАПУПодуш!J169+БазаАПУПроч!J169</f>
        <v>28944957</v>
      </c>
      <c r="K169" s="14">
        <f t="shared" si="2"/>
        <v>106624939</v>
      </c>
    </row>
    <row r="170" spans="1:11" s="5" customFormat="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f>БазаАПУПодуш!E170+БазаАПУПроч!E170</f>
        <v>26053114</v>
      </c>
      <c r="F170" s="14">
        <f>БазаАПУПодуш!F170+БазаАПУПроч!F170</f>
        <v>17384084</v>
      </c>
      <c r="G170" s="14">
        <f>БазаАПУПодуш!G170+БазаАПУПроч!G170</f>
        <v>6721476</v>
      </c>
      <c r="H170" s="14">
        <f>БазаАПУПодуш!H170+БазаАПУПроч!H170</f>
        <v>21377272</v>
      </c>
      <c r="I170" s="14">
        <f>БазаАПУПодуш!I170+БазаАПУПроч!I170</f>
        <v>18083862</v>
      </c>
      <c r="J170" s="14">
        <f>БазаАПУПодуш!J170+БазаАПУПроч!J170</f>
        <v>72804099</v>
      </c>
      <c r="K170" s="14">
        <f t="shared" si="2"/>
        <v>162423907</v>
      </c>
    </row>
    <row r="171" spans="1:11" s="5" customFormat="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f>БазаАПУПодуш!E171+БазаАПУПроч!E171</f>
        <v>7841487</v>
      </c>
      <c r="F171" s="14">
        <f>БазаАПУПодуш!F171+БазаАПУПроч!F171</f>
        <v>7077262</v>
      </c>
      <c r="G171" s="14">
        <f>БазаАПУПодуш!G171+БазаАПУПроч!G171</f>
        <v>66135617</v>
      </c>
      <c r="H171" s="14">
        <f>БазаАПУПодуш!H171+БазаАПУПроч!H171</f>
        <v>7846794</v>
      </c>
      <c r="I171" s="14">
        <f>БазаАПУПодуш!I171+БазаАПУПроч!I171</f>
        <v>25407747</v>
      </c>
      <c r="J171" s="14">
        <f>БазаАПУПодуш!J171+БазаАПУПроч!J171</f>
        <v>23025842</v>
      </c>
      <c r="K171" s="14">
        <f t="shared" si="2"/>
        <v>137334749</v>
      </c>
    </row>
    <row r="172" spans="1:11" s="5" customFormat="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f>БазаАПУПодуш!E172+БазаАПУПроч!E172</f>
        <v>138958995</v>
      </c>
      <c r="F172" s="14">
        <f>БазаАПУПодуш!F172+БазаАПУПроч!F172</f>
        <v>6412431</v>
      </c>
      <c r="G172" s="14">
        <f>БазаАПУПодуш!G172+БазаАПУПроч!G172</f>
        <v>3287608</v>
      </c>
      <c r="H172" s="14">
        <f>БазаАПУПодуш!H172+БазаАПУПроч!H172</f>
        <v>21050458</v>
      </c>
      <c r="I172" s="14">
        <f>БазаАПУПодуш!I172+БазаАПУПроч!I172</f>
        <v>27286299</v>
      </c>
      <c r="J172" s="14">
        <f>БазаАПУПодуш!J172+БазаАПУПроч!J172</f>
        <v>34807843</v>
      </c>
      <c r="K172" s="14">
        <f t="shared" si="2"/>
        <v>231803634</v>
      </c>
    </row>
    <row r="173" spans="1:11" s="5" customFormat="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f>БазаАПУПодуш!E173+БазаАПУПроч!E173</f>
        <v>17720647</v>
      </c>
      <c r="F173" s="14">
        <f>БазаАПУПодуш!F173+БазаАПУПроч!F173</f>
        <v>7500922</v>
      </c>
      <c r="G173" s="14">
        <f>БазаАПУПодуш!G173+БазаАПУПроч!G173</f>
        <v>4472305</v>
      </c>
      <c r="H173" s="14">
        <f>БазаАПУПодуш!H173+БазаАПУПроч!H173</f>
        <v>26150090</v>
      </c>
      <c r="I173" s="14">
        <f>БазаАПУПодуш!I173+БазаАПУПроч!I173</f>
        <v>87776028</v>
      </c>
      <c r="J173" s="14">
        <f>БазаАПУПодуш!J173+БазаАПУПроч!J173</f>
        <v>85374908</v>
      </c>
      <c r="K173" s="14">
        <f t="shared" si="2"/>
        <v>228994900</v>
      </c>
    </row>
    <row r="174" spans="1:11" s="5" customFormat="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f>БазаАПУПодуш!E174+БазаАПУПроч!E174</f>
        <v>4065865</v>
      </c>
      <c r="F174" s="14">
        <f>БазаАПУПодуш!F174+БазаАПУПроч!F174</f>
        <v>1424874</v>
      </c>
      <c r="G174" s="14">
        <f>БазаАПУПодуш!G174+БазаАПУПроч!G174</f>
        <v>404972</v>
      </c>
      <c r="H174" s="14">
        <f>БазаАПУПодуш!H174+БазаАПУПроч!H174</f>
        <v>2940386</v>
      </c>
      <c r="I174" s="14">
        <f>БазаАПУПодуш!I174+БазаАПУПроч!I174</f>
        <v>34002227</v>
      </c>
      <c r="J174" s="14">
        <f>БазаАПУПодуш!J174+БазаАПУПроч!J174</f>
        <v>11659084</v>
      </c>
      <c r="K174" s="14">
        <f t="shared" si="2"/>
        <v>54497408</v>
      </c>
    </row>
    <row r="175" spans="1:11" s="5" customFormat="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f>БазаАПУПодуш!E175+БазаАПУПроч!E175</f>
        <v>7758578</v>
      </c>
      <c r="F175" s="14">
        <f>БазаАПУПодуш!F175+БазаАПУПроч!F175</f>
        <v>2821591</v>
      </c>
      <c r="G175" s="14">
        <f>БазаАПУПодуш!G175+БазаАПУПроч!G175</f>
        <v>24990060</v>
      </c>
      <c r="H175" s="14">
        <f>БазаАПУПодуш!H175+БазаАПУПроч!H175</f>
        <v>5944117</v>
      </c>
      <c r="I175" s="14">
        <f>БазаАПУПодуш!I175+БазаАПУПроч!I175</f>
        <v>11082208</v>
      </c>
      <c r="J175" s="14">
        <f>БазаАПУПодуш!J175+БазаАПУПроч!J175</f>
        <v>11982575</v>
      </c>
      <c r="K175" s="14">
        <f t="shared" si="2"/>
        <v>64579129</v>
      </c>
    </row>
    <row r="176" spans="1:11" s="5" customFormat="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f>БазаАПУПодуш!E176+БазаАПУПроч!E176</f>
        <v>12699200</v>
      </c>
      <c r="F176" s="14">
        <f>БазаАПУПодуш!F176+БазаАПУПроч!F176</f>
        <v>3062614</v>
      </c>
      <c r="G176" s="14">
        <f>БазаАПУПодуш!G176+БазаАПУПроч!G176</f>
        <v>3023426</v>
      </c>
      <c r="H176" s="14">
        <f>БазаАПУПодуш!H176+БазаАПУПроч!H176</f>
        <v>10636430</v>
      </c>
      <c r="I176" s="14">
        <f>БазаАПУПодуш!I176+БазаАПУПроч!I176</f>
        <v>10219356</v>
      </c>
      <c r="J176" s="14">
        <f>БазаАПУПодуш!J176+БазаАПУПроч!J176</f>
        <v>57524359</v>
      </c>
      <c r="K176" s="14">
        <f t="shared" si="2"/>
        <v>97165385</v>
      </c>
    </row>
    <row r="177" spans="1:11" s="5" customFormat="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f>БазаАПУПодуш!E177+БазаАПУПроч!E177</f>
        <v>2288552</v>
      </c>
      <c r="F177" s="14">
        <f>БазаАПУПодуш!F177+БазаАПУПроч!F177</f>
        <v>489370</v>
      </c>
      <c r="G177" s="14">
        <f>БазаАПУПодуш!G177+БазаАПУПроч!G177</f>
        <v>296351</v>
      </c>
      <c r="H177" s="14">
        <f>БазаАПУПодуш!H177+БазаАПУПроч!H177</f>
        <v>1394078</v>
      </c>
      <c r="I177" s="14">
        <f>БазаАПУПодуш!I177+БазаАПУПроч!I177</f>
        <v>2217250</v>
      </c>
      <c r="J177" s="14">
        <f>БазаАПУПодуш!J177+БазаАПУПроч!J177</f>
        <v>2960871</v>
      </c>
      <c r="K177" s="14">
        <f t="shared" si="2"/>
        <v>9646472</v>
      </c>
    </row>
    <row r="178" spans="1:11" s="5" customFormat="1" ht="1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f>БазаАПУПодуш!E178+БазаАПУПроч!E178</f>
        <v>10798072</v>
      </c>
      <c r="F178" s="14">
        <f>БазаАПУПодуш!F178+БазаАПУПроч!F178</f>
        <v>4723939</v>
      </c>
      <c r="G178" s="14">
        <f>БазаАПУПодуш!G178+БазаАПУПроч!G178</f>
        <v>2042203</v>
      </c>
      <c r="H178" s="14">
        <f>БазаАПУПодуш!H178+БазаАПУПроч!H178</f>
        <v>5108047</v>
      </c>
      <c r="I178" s="14">
        <f>БазаАПУПодуш!I178+БазаАПУПроч!I178</f>
        <v>4499412</v>
      </c>
      <c r="J178" s="14">
        <f>БазаАПУПодуш!J178+БазаАПУПроч!J178</f>
        <v>24083132</v>
      </c>
      <c r="K178" s="14">
        <f t="shared" si="2"/>
        <v>51254805</v>
      </c>
    </row>
    <row r="179" spans="1:11" s="5" customFormat="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f>БазаАПУПодуш!E179+БазаАПУПроч!E179</f>
        <v>1177760</v>
      </c>
      <c r="F179" s="14">
        <f>БазаАПУПодуш!F179+БазаАПУПроч!F179</f>
        <v>405438</v>
      </c>
      <c r="G179" s="14">
        <f>БазаАПУПодуш!G179+БазаАПУПроч!G179</f>
        <v>570059</v>
      </c>
      <c r="H179" s="14">
        <f>БазаАПУПодуш!H179+БазаАПУПроч!H179</f>
        <v>1041001</v>
      </c>
      <c r="I179" s="14">
        <f>БазаАПУПодуш!I179+БазаАПУПроч!I179</f>
        <v>1997472</v>
      </c>
      <c r="J179" s="14">
        <f>БазаАПУПодуш!J179+БазаАПУПроч!J179</f>
        <v>2648376</v>
      </c>
      <c r="K179" s="14">
        <f t="shared" si="2"/>
        <v>7840106</v>
      </c>
    </row>
    <row r="180" spans="1:11" s="5" customFormat="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f>БазаАПУПодуш!E180+БазаАПУПроч!E180</f>
        <v>5624264</v>
      </c>
      <c r="F180" s="14">
        <f>БазаАПУПодуш!F180+БазаАПУПроч!F180</f>
        <v>2344989</v>
      </c>
      <c r="G180" s="14">
        <f>БазаАПУПодуш!G180+БазаАПУПроч!G180</f>
        <v>2148598</v>
      </c>
      <c r="H180" s="14">
        <f>БазаАПУПодуш!H180+БазаАПУПроч!H180</f>
        <v>3728999</v>
      </c>
      <c r="I180" s="14">
        <f>БазаАПУПодуш!I180+БазаАПУПроч!I180</f>
        <v>13781694</v>
      </c>
      <c r="J180" s="14">
        <f>БазаАПУПодуш!J180+БазаАПУПроч!J180</f>
        <v>9424850</v>
      </c>
      <c r="K180" s="14">
        <f t="shared" si="2"/>
        <v>37053394</v>
      </c>
    </row>
    <row r="181" spans="1:11" s="5" customFormat="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f>БазаАПУПодуш!E181+БазаАПУПроч!E181</f>
        <v>1550587</v>
      </c>
      <c r="F181" s="14">
        <f>БазаАПУПодуш!F181+БазаАПУПроч!F181</f>
        <v>607725</v>
      </c>
      <c r="G181" s="14">
        <f>БазаАПУПодуш!G181+БазаАПУПроч!G181</f>
        <v>743461</v>
      </c>
      <c r="H181" s="14">
        <f>БазаАПУПодуш!H181+БазаАПУПроч!H181</f>
        <v>1678616</v>
      </c>
      <c r="I181" s="14">
        <f>БазаАПУПодуш!I181+БазаАПУПроч!I181</f>
        <v>2318874</v>
      </c>
      <c r="J181" s="14">
        <f>БазаАПУПодуш!J181+БазаАПУПроч!J181</f>
        <v>3310266</v>
      </c>
      <c r="K181" s="14">
        <f t="shared" si="2"/>
        <v>10209529</v>
      </c>
    </row>
    <row r="182" spans="1:11" s="5" customFormat="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f>БазаАПУПодуш!E182+БазаАПУПроч!E182</f>
        <v>4317395</v>
      </c>
      <c r="F182" s="14">
        <f>БазаАПУПодуш!F182+БазаАПУПроч!F182</f>
        <v>3900931</v>
      </c>
      <c r="G182" s="14">
        <f>БазаАПУПодуш!G182+БазаАПУПроч!G182</f>
        <v>3197415</v>
      </c>
      <c r="H182" s="14">
        <f>БазаАПУПодуш!H182+БазаАПУПроч!H182</f>
        <v>5678074</v>
      </c>
      <c r="I182" s="14">
        <f>БазаАПУПодуш!I182+БазаАПУПроч!I182</f>
        <v>7700456</v>
      </c>
      <c r="J182" s="14">
        <f>БазаАПУПодуш!J182+БазаАПУПроч!J182</f>
        <v>13434235</v>
      </c>
      <c r="K182" s="14">
        <f t="shared" si="2"/>
        <v>38228506</v>
      </c>
    </row>
    <row r="183" spans="1:11" s="5" customFormat="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f>БазаАПУПодуш!E183+БазаАПУПроч!E183</f>
        <v>175988</v>
      </c>
      <c r="F183" s="14">
        <f>БазаАПУПодуш!F183+БазаАПУПроч!F183</f>
        <v>70675</v>
      </c>
      <c r="G183" s="14">
        <f>БазаАПУПодуш!G183+БазаАПУПроч!G183</f>
        <v>52886</v>
      </c>
      <c r="H183" s="14">
        <f>БазаАПУПодуш!H183+БазаАПУПроч!H183</f>
        <v>238767</v>
      </c>
      <c r="I183" s="14">
        <f>БазаАПУПодуш!I183+БазаАПУПроч!I183</f>
        <v>198457</v>
      </c>
      <c r="J183" s="14">
        <f>БазаАПУПодуш!J183+БазаАПУПроч!J183</f>
        <v>437427</v>
      </c>
      <c r="K183" s="14">
        <f t="shared" si="2"/>
        <v>1174200</v>
      </c>
    </row>
    <row r="184" spans="1:11" s="5" customFormat="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f>БазаАПУПодуш!E184+БазаАПУПроч!E184</f>
        <v>5663995</v>
      </c>
      <c r="F184" s="14">
        <f>БазаАПУПодуш!F184+БазаАПУПроч!F184</f>
        <v>1180539</v>
      </c>
      <c r="G184" s="14">
        <f>БазаАПУПодуш!G184+БазаАПУПроч!G184</f>
        <v>1426359</v>
      </c>
      <c r="H184" s="14">
        <f>БазаАПУПодуш!H184+БазаАПУПроч!H184</f>
        <v>3206603</v>
      </c>
      <c r="I184" s="14">
        <f>БазаАПУПодуш!I184+БазаАПУПроч!I184</f>
        <v>6726645</v>
      </c>
      <c r="J184" s="14">
        <f>БазаАПУПодуш!J184+БазаАПУПроч!J184</f>
        <v>8908668</v>
      </c>
      <c r="K184" s="14">
        <f t="shared" si="2"/>
        <v>27112809</v>
      </c>
    </row>
    <row r="185" spans="1:11" s="5" customFormat="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f>БазаАПУПодуш!E185+БазаАПУПроч!E185</f>
        <v>5421435</v>
      </c>
      <c r="F185" s="14">
        <f>БазаАПУПодуш!F185+БазаАПУПроч!F185</f>
        <v>2428815</v>
      </c>
      <c r="G185" s="14">
        <f>БазаАПУПодуш!G185+БазаАПУПроч!G185</f>
        <v>1214063</v>
      </c>
      <c r="H185" s="14">
        <f>БазаАПУПодуш!H185+БазаАПУПроч!H185</f>
        <v>5781831</v>
      </c>
      <c r="I185" s="14">
        <f>БазаАПУПодуш!I185+БазаАПУПроч!I185</f>
        <v>7340554</v>
      </c>
      <c r="J185" s="14">
        <f>БазаАПУПодуш!J185+БазаАПУПроч!J185</f>
        <v>13288238</v>
      </c>
      <c r="K185" s="14">
        <f t="shared" si="2"/>
        <v>35474936</v>
      </c>
    </row>
    <row r="186" spans="1:11" s="5" customFormat="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f>БазаАПУПодуш!E186+БазаАПУПроч!E186</f>
        <v>3877525</v>
      </c>
      <c r="F186" s="14">
        <f>БазаАПУПодуш!F186+БазаАПУПроч!F186</f>
        <v>828358</v>
      </c>
      <c r="G186" s="14">
        <f>БазаАПУПодуш!G186+БазаАПУПроч!G186</f>
        <v>700088</v>
      </c>
      <c r="H186" s="14">
        <f>БазаАПУПодуш!H186+БазаАПУПроч!H186</f>
        <v>8377101</v>
      </c>
      <c r="I186" s="14">
        <f>БазаАПУПодуш!I186+БазаАПУПроч!I186</f>
        <v>49706595</v>
      </c>
      <c r="J186" s="14">
        <f>БазаАПУПодуш!J186+БазаАПУПроч!J186</f>
        <v>13498891</v>
      </c>
      <c r="K186" s="14">
        <f t="shared" si="2"/>
        <v>76988558</v>
      </c>
    </row>
    <row r="187" spans="1:11" s="5" customFormat="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f>БазаАПУПодуш!E187+БазаАПУПроч!E187</f>
        <v>109017398</v>
      </c>
      <c r="F187" s="14">
        <f>БазаАПУПодуш!F187+БазаАПУПроч!F187</f>
        <v>21439055</v>
      </c>
      <c r="G187" s="14">
        <f>БазаАПУПодуш!G187+БазаАПУПроч!G187</f>
        <v>30639505</v>
      </c>
      <c r="H187" s="14">
        <f>БазаАПУПодуш!H187+БазаАПУПроч!H187</f>
        <v>50444504</v>
      </c>
      <c r="I187" s="14">
        <f>БазаАПУПодуш!I187+БазаАПУПроч!I187</f>
        <v>224015283</v>
      </c>
      <c r="J187" s="14">
        <f>БазаАПУПодуш!J187+БазаАПУПроч!J187</f>
        <v>188236018</v>
      </c>
      <c r="K187" s="14">
        <f t="shared" si="2"/>
        <v>623791763</v>
      </c>
    </row>
    <row r="188" spans="1:11" s="5" customFormat="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f>БазаАПУПодуш!E188+БазаАПУПроч!E188</f>
        <v>207277109</v>
      </c>
      <c r="F188" s="14">
        <f>БазаАПУПодуш!F188+БазаАПУПроч!F188</f>
        <v>27132172</v>
      </c>
      <c r="G188" s="14">
        <f>БазаАПУПодуш!G188+БазаАПУПроч!G188</f>
        <v>9053694</v>
      </c>
      <c r="H188" s="14">
        <f>БазаАПУПодуш!H188+БазаАПУПроч!H188</f>
        <v>26035241</v>
      </c>
      <c r="I188" s="14">
        <f>БазаАПУПодуш!I188+БазаАПУПроч!I188</f>
        <v>27908145</v>
      </c>
      <c r="J188" s="14">
        <f>БазаАПУПодуш!J188+БазаАПУПроч!J188</f>
        <v>117517147</v>
      </c>
      <c r="K188" s="14">
        <f t="shared" si="2"/>
        <v>414923508</v>
      </c>
    </row>
    <row r="189" spans="1:11" s="5" customFormat="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f>БазаАПУПодуш!E189+БазаАПУПроч!E189</f>
        <v>53611236</v>
      </c>
      <c r="F189" s="14">
        <f>БазаАПУПодуш!F189+БазаАПУПроч!F189</f>
        <v>12423624</v>
      </c>
      <c r="G189" s="14">
        <f>БазаАПУПодуш!G189+БазаАПУПроч!G189</f>
        <v>20667666</v>
      </c>
      <c r="H189" s="14">
        <f>БазаАПУПодуш!H189+БазаАПУПроч!H189</f>
        <v>20316676</v>
      </c>
      <c r="I189" s="14">
        <f>БазаАПУПодуш!I189+БазаАПУПроч!I189</f>
        <v>54169279</v>
      </c>
      <c r="J189" s="14">
        <f>БазаАПУПодуш!J189+БазаАПУПроч!J189</f>
        <v>81870212</v>
      </c>
      <c r="K189" s="14">
        <f t="shared" si="2"/>
        <v>243058693</v>
      </c>
    </row>
    <row r="190" spans="1:11" s="5" customFormat="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f>БазаАПУПодуш!E190+БазаАПУПроч!E190</f>
        <v>80365989</v>
      </c>
      <c r="F190" s="14">
        <f>БазаАПУПодуш!F190+БазаАПУПроч!F190</f>
        <v>21210545</v>
      </c>
      <c r="G190" s="14">
        <f>БазаАПУПодуш!G190+БазаАПУПроч!G190</f>
        <v>85350014</v>
      </c>
      <c r="H190" s="14">
        <f>БазаАПУПодуш!H190+БазаАПУПроч!H190</f>
        <v>57974169</v>
      </c>
      <c r="I190" s="14">
        <f>БазаАПУПодуш!I190+БазаАПУПроч!I190</f>
        <v>269479932</v>
      </c>
      <c r="J190" s="14">
        <f>БазаАПУПодуш!J190+БазаАПУПроч!J190</f>
        <v>129542925</v>
      </c>
      <c r="K190" s="14">
        <f t="shared" si="2"/>
        <v>643923574</v>
      </c>
    </row>
    <row r="191" spans="1:11" s="5" customFormat="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f>БазаАПУПодуш!E191+БазаАПУПроч!E191</f>
        <v>0</v>
      </c>
      <c r="F191" s="14">
        <f>БазаАПУПодуш!F191+БазаАПУПроч!F191</f>
        <v>0</v>
      </c>
      <c r="G191" s="14">
        <f>БазаАПУПодуш!G191+БазаАПУПроч!G191</f>
        <v>0</v>
      </c>
      <c r="H191" s="14">
        <f>БазаАПУПодуш!H191+БазаАПУПроч!H191</f>
        <v>0</v>
      </c>
      <c r="I191" s="14">
        <f>БазаАПУПодуш!I191+БазаАПУПроч!I191</f>
        <v>0</v>
      </c>
      <c r="J191" s="14">
        <f>БазаАПУПодуш!J191+БазаАПУПроч!J191</f>
        <v>0</v>
      </c>
      <c r="K191" s="14">
        <f t="shared" si="2"/>
        <v>0</v>
      </c>
    </row>
    <row r="192" spans="1:11" s="5" customFormat="1" ht="16.149999999999999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f>БазаАПУПодуш!E192+БазаАПУПроч!E192</f>
        <v>1680462</v>
      </c>
      <c r="F192" s="14">
        <f>БазаАПУПодуш!F192+БазаАПУПроч!F192</f>
        <v>284172</v>
      </c>
      <c r="G192" s="14">
        <f>БазаАПУПодуш!G192+БазаАПУПроч!G192</f>
        <v>276142</v>
      </c>
      <c r="H192" s="14">
        <f>БазаАПУПодуш!H192+БазаАПУПроч!H192</f>
        <v>398092</v>
      </c>
      <c r="I192" s="14">
        <f>БазаАПУПодуш!I192+БазаАПУПроч!I192</f>
        <v>1173263</v>
      </c>
      <c r="J192" s="14">
        <f>БазаАПУПодуш!J192+БазаАПУПроч!J192</f>
        <v>2003017</v>
      </c>
      <c r="K192" s="14">
        <f t="shared" si="2"/>
        <v>5815148</v>
      </c>
    </row>
    <row r="193" spans="1:11" s="5" customFormat="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f>БазаАПУПодуш!E193+БазаАПУПроч!E193</f>
        <v>341149</v>
      </c>
      <c r="F193" s="14">
        <f>БазаАПУПодуш!F193+БазаАПУПроч!F193</f>
        <v>132514</v>
      </c>
      <c r="G193" s="14">
        <f>БазаАПУПодуш!G193+БазаАПУПроч!G193</f>
        <v>160165</v>
      </c>
      <c r="H193" s="14">
        <f>БазаАПУПодуш!H193+БазаАПУПроч!H193</f>
        <v>188873</v>
      </c>
      <c r="I193" s="14">
        <f>БазаАПУПодуш!I193+БазаАПУПроч!I193</f>
        <v>462714</v>
      </c>
      <c r="J193" s="14">
        <f>БазаАПУПодуш!J193+БазаАПУПроч!J193</f>
        <v>610218</v>
      </c>
      <c r="K193" s="14">
        <f t="shared" si="2"/>
        <v>1895633</v>
      </c>
    </row>
    <row r="194" spans="1:11" s="5" customFormat="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f>БазаАПУПодуш!E194+БазаАПУПроч!E194</f>
        <v>1856553</v>
      </c>
      <c r="F194" s="14">
        <f>БазаАПУПодуш!F194+БазаАПУПроч!F194</f>
        <v>463186</v>
      </c>
      <c r="G194" s="14">
        <f>БазаАПУПодуш!G194+БазаАПУПроч!G194</f>
        <v>902549</v>
      </c>
      <c r="H194" s="14">
        <f>БазаАПУПодуш!H194+БазаАПУПроч!H194</f>
        <v>1090323</v>
      </c>
      <c r="I194" s="14">
        <f>БазаАПУПодуш!I194+БазаАПУПроч!I194</f>
        <v>1580748</v>
      </c>
      <c r="J194" s="14">
        <f>БазаАПУПодуш!J194+БазаАПУПроч!J194</f>
        <v>3379345</v>
      </c>
      <c r="K194" s="14">
        <f t="shared" si="2"/>
        <v>9272704</v>
      </c>
    </row>
    <row r="195" spans="1:11" s="5" customFormat="1" ht="14.4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f>БазаАПУПодуш!E195+БазаАПУПроч!E195</f>
        <v>535583</v>
      </c>
      <c r="F195" s="14">
        <f>БазаАПУПодуш!F195+БазаАПУПроч!F195</f>
        <v>120168</v>
      </c>
      <c r="G195" s="14">
        <f>БазаАПУПодуш!G195+БазаАПУПроч!G195</f>
        <v>35179</v>
      </c>
      <c r="H195" s="14">
        <f>БазаАПУПодуш!H195+БазаАПУПроч!H195</f>
        <v>730641</v>
      </c>
      <c r="I195" s="14">
        <f>БазаАПУПодуш!I195+БазаАПУПроч!I195</f>
        <v>1256999</v>
      </c>
      <c r="J195" s="14">
        <f>БазаАПУПодуш!J195+БазаАПУПроч!J195</f>
        <v>859573</v>
      </c>
      <c r="K195" s="14">
        <f t="shared" si="2"/>
        <v>3538143</v>
      </c>
    </row>
    <row r="196" spans="1:11" s="5" customFormat="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f>БазаАПУПодуш!E196+БазаАПУПроч!E196</f>
        <v>198021</v>
      </c>
      <c r="F196" s="14">
        <f>БазаАПУПодуш!F196+БазаАПУПроч!F196</f>
        <v>49335</v>
      </c>
      <c r="G196" s="14">
        <f>БазаАПУПодуш!G196+БазаАПУПроч!G196</f>
        <v>74946</v>
      </c>
      <c r="H196" s="14">
        <f>БазаАПУПодуш!H196+БазаАПУПроч!H196</f>
        <v>84860</v>
      </c>
      <c r="I196" s="14">
        <f>БазаАПУПодуш!I196+БазаАПУПроч!I196</f>
        <v>358729</v>
      </c>
      <c r="J196" s="14">
        <f>БазаАПУПодуш!J196+БазаАПУПроч!J196</f>
        <v>370341</v>
      </c>
      <c r="K196" s="14">
        <f t="shared" si="2"/>
        <v>1136232</v>
      </c>
    </row>
    <row r="197" spans="1:11" s="5" customFormat="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f>БазаАПУПодуш!E197+БазаАПУПроч!E197</f>
        <v>416396</v>
      </c>
      <c r="F197" s="14">
        <f>БазаАПУПодуш!F197+БазаАПУПроч!F197</f>
        <v>70805</v>
      </c>
      <c r="G197" s="14">
        <f>БазаАПУПодуш!G197+БазаАПУПроч!G197</f>
        <v>110165</v>
      </c>
      <c r="H197" s="14">
        <f>БазаАПУПодуш!H197+БазаАПУПроч!H197</f>
        <v>134414</v>
      </c>
      <c r="I197" s="14">
        <f>БазаАПУПодуш!I197+БазаАПУПроч!I197</f>
        <v>246027</v>
      </c>
      <c r="J197" s="14">
        <f>БазаАПУПодуш!J197+БазаАПУПроч!J197</f>
        <v>409453</v>
      </c>
      <c r="K197" s="14">
        <f t="shared" ref="K197:K260" si="3">SUM(E197:J197)</f>
        <v>1387260</v>
      </c>
    </row>
    <row r="198" spans="1:11" s="5" customFormat="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f>БазаАПУПодуш!E198+БазаАПУПроч!E198</f>
        <v>2054815</v>
      </c>
      <c r="F198" s="14">
        <f>БазаАПУПодуш!F198+БазаАПУПроч!F198</f>
        <v>7620317</v>
      </c>
      <c r="G198" s="14">
        <f>БазаАПУПодуш!G198+БазаАПУПроч!G198</f>
        <v>538312</v>
      </c>
      <c r="H198" s="14">
        <f>БазаАПУПодуш!H198+БазаАПУПроч!H198</f>
        <v>1831642</v>
      </c>
      <c r="I198" s="14">
        <f>БазаАПУПодуш!I198+БазаАПУПроч!I198</f>
        <v>1902208</v>
      </c>
      <c r="J198" s="14">
        <f>БазаАПУПодуш!J198+БазаАПУПроч!J198</f>
        <v>4904336</v>
      </c>
      <c r="K198" s="14">
        <f t="shared" si="3"/>
        <v>18851630</v>
      </c>
    </row>
    <row r="199" spans="1:11" s="5" customFormat="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f>БазаАПУПодуш!E199+БазаАПУПроч!E199</f>
        <v>123198</v>
      </c>
      <c r="F199" s="14">
        <f>БазаАПУПодуш!F199+БазаАПУПроч!F199</f>
        <v>38611</v>
      </c>
      <c r="G199" s="14">
        <f>БазаАПУПодуш!G199+БазаАПУПроч!G199</f>
        <v>33410</v>
      </c>
      <c r="H199" s="14">
        <f>БазаАПУПодуш!H199+БазаАПУПроч!H199</f>
        <v>37988</v>
      </c>
      <c r="I199" s="14">
        <f>БазаАПУПодуш!I199+БазаАПУПроч!I199</f>
        <v>104465</v>
      </c>
      <c r="J199" s="14">
        <f>БазаАПУПодуш!J199+БазаАПУПроч!J199</f>
        <v>276686</v>
      </c>
      <c r="K199" s="14">
        <f t="shared" si="3"/>
        <v>614358</v>
      </c>
    </row>
    <row r="200" spans="1:11" s="5" customFormat="1" ht="15.6" customHeight="1">
      <c r="A200" s="17"/>
      <c r="B200" s="25">
        <v>780212</v>
      </c>
      <c r="C200" s="17">
        <v>196</v>
      </c>
      <c r="D200" s="11" t="s">
        <v>151</v>
      </c>
      <c r="E200" s="14">
        <f>БазаАПУПодуш!E200+БазаАПУПроч!E200</f>
        <v>1175019</v>
      </c>
      <c r="F200" s="14">
        <f>БазаАПУПодуш!F200+БазаАПУПроч!F200</f>
        <v>280164</v>
      </c>
      <c r="G200" s="14">
        <f>БазаАПУПодуш!G200+БазаАПУПроч!G200</f>
        <v>1136007</v>
      </c>
      <c r="H200" s="14">
        <f>БазаАПУПодуш!H200+БазаАПУПроч!H200</f>
        <v>352590</v>
      </c>
      <c r="I200" s="14">
        <f>БазаАПУПодуш!I200+БазаАПУПроч!I200</f>
        <v>887693</v>
      </c>
      <c r="J200" s="14">
        <f>БазаАПУПодуш!J200+БазаАПУПроч!J200</f>
        <v>1294703</v>
      </c>
      <c r="K200" s="14">
        <f t="shared" si="3"/>
        <v>5126176</v>
      </c>
    </row>
    <row r="201" spans="1:11" s="5" customFormat="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f>БазаАПУПодуш!E201+БазаАПУПроч!E201</f>
        <v>280862</v>
      </c>
      <c r="F201" s="14">
        <f>БазаАПУПодуш!F201+БазаАПУПроч!F201</f>
        <v>243390</v>
      </c>
      <c r="G201" s="14">
        <f>БазаАПУПодуш!G201+БазаАПУПроч!G201</f>
        <v>46850</v>
      </c>
      <c r="H201" s="14">
        <f>БазаАПУПодуш!H201+БазаАПУПроч!H201</f>
        <v>317130</v>
      </c>
      <c r="I201" s="14">
        <f>БазаАПУПодуш!I201+БазаАПУПроч!I201</f>
        <v>690387</v>
      </c>
      <c r="J201" s="14">
        <f>БазаАПУПодуш!J201+БазаАПУПроч!J201</f>
        <v>1001811</v>
      </c>
      <c r="K201" s="14">
        <f t="shared" si="3"/>
        <v>2580430</v>
      </c>
    </row>
    <row r="202" spans="1:11" s="5" customFormat="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f>БазаАПУПодуш!E202+БазаАПУПроч!E202</f>
        <v>27355</v>
      </c>
      <c r="F202" s="14">
        <f>БазаАПУПодуш!F202+БазаАПУПроч!F202</f>
        <v>17311</v>
      </c>
      <c r="G202" s="14">
        <f>БазаАПУПодуш!G202+БазаАПУПроч!G202</f>
        <v>4525</v>
      </c>
      <c r="H202" s="14">
        <f>БазаАПУПодуш!H202+БазаАПУПроч!H202</f>
        <v>28314</v>
      </c>
      <c r="I202" s="14">
        <f>БазаАПУПодуш!I202+БазаАПУПроч!I202</f>
        <v>21915</v>
      </c>
      <c r="J202" s="14">
        <f>БазаАПУПодуш!J202+БазаАПУПроч!J202</f>
        <v>31129</v>
      </c>
      <c r="K202" s="14">
        <f t="shared" si="3"/>
        <v>130549</v>
      </c>
    </row>
    <row r="203" spans="1:11" s="5" customFormat="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f>БазаАПУПодуш!E203+БазаАПУПроч!E203</f>
        <v>212582</v>
      </c>
      <c r="F203" s="14">
        <f>БазаАПУПодуш!F203+БазаАПУПроч!F203</f>
        <v>24756</v>
      </c>
      <c r="G203" s="14">
        <f>БазаАПУПодуш!G203+БазаАПУПроч!G203</f>
        <v>50750</v>
      </c>
      <c r="H203" s="14">
        <f>БазаАПУПодуш!H203+БазаАПУПроч!H203</f>
        <v>51932</v>
      </c>
      <c r="I203" s="14">
        <f>БазаАПУПодуш!I203+БазаАПУПроч!I203</f>
        <v>177266</v>
      </c>
      <c r="J203" s="14">
        <f>БазаАПУПодуш!J203+БазаАПУПроч!J203</f>
        <v>240927</v>
      </c>
      <c r="K203" s="14">
        <f t="shared" si="3"/>
        <v>758213</v>
      </c>
    </row>
    <row r="204" spans="1:11" s="5" customFormat="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f>БазаАПУПодуш!E204+БазаАПУПроч!E204</f>
        <v>3444242</v>
      </c>
      <c r="F204" s="14">
        <f>БазаАПУПодуш!F204+БазаАПУПроч!F204</f>
        <v>528022</v>
      </c>
      <c r="G204" s="14">
        <f>БазаАПУПодуш!G204+БазаАПУПроч!G204</f>
        <v>825429</v>
      </c>
      <c r="H204" s="14">
        <f>БазаАПУПодуш!H204+БазаАПУПроч!H204</f>
        <v>2085227</v>
      </c>
      <c r="I204" s="14">
        <f>БазаАПУПодуш!I204+БазаАПУПроч!I204</f>
        <v>4088496</v>
      </c>
      <c r="J204" s="14">
        <f>БазаАПУПодуш!J204+БазаАПУПроч!J204</f>
        <v>4014190</v>
      </c>
      <c r="K204" s="14">
        <f t="shared" si="3"/>
        <v>14985606</v>
      </c>
    </row>
    <row r="205" spans="1:11" s="5" customFormat="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f>БазаАПУПодуш!E205+БазаАПУПроч!E205</f>
        <v>50152</v>
      </c>
      <c r="F205" s="14">
        <f>БазаАПУПодуш!F205+БазаАПУПроч!F205</f>
        <v>8500</v>
      </c>
      <c r="G205" s="14">
        <f>БазаАПУПодуш!G205+БазаАПУПроч!G205</f>
        <v>17985</v>
      </c>
      <c r="H205" s="14">
        <f>БазаАПУПодуш!H205+БазаАПУПроч!H205</f>
        <v>33620</v>
      </c>
      <c r="I205" s="14">
        <f>БазаАПУПодуш!I205+БазаАПУПроч!I205</f>
        <v>188371</v>
      </c>
      <c r="J205" s="14">
        <f>БазаАПУПодуш!J205+БазаАПУПроч!J205</f>
        <v>163792</v>
      </c>
      <c r="K205" s="14">
        <f t="shared" si="3"/>
        <v>462420</v>
      </c>
    </row>
    <row r="206" spans="1:11" s="5" customFormat="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f>БазаАПУПодуш!E206+БазаАПУПроч!E206</f>
        <v>47465</v>
      </c>
      <c r="F206" s="14">
        <f>БазаАПУПодуш!F206+БазаАПУПроч!F206</f>
        <v>33874</v>
      </c>
      <c r="G206" s="14">
        <f>БазаАПУПодуш!G206+БазаАПУПроч!G206</f>
        <v>23029</v>
      </c>
      <c r="H206" s="14">
        <f>БазаАПУПодуш!H206+БазаАПУПроч!H206</f>
        <v>33416</v>
      </c>
      <c r="I206" s="14">
        <f>БазаАПУПодуш!I206+БазаАПУПроч!I206</f>
        <v>90340</v>
      </c>
      <c r="J206" s="14">
        <f>БазаАПУПодуш!J206+БазаАПУПроч!J206</f>
        <v>105479</v>
      </c>
      <c r="K206" s="14">
        <f t="shared" si="3"/>
        <v>333603</v>
      </c>
    </row>
    <row r="207" spans="1:11" s="5" customFormat="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f>БазаАПУПодуш!E207+БазаАПУПроч!E207</f>
        <v>3802991</v>
      </c>
      <c r="F207" s="14">
        <f>БазаАПУПодуш!F207+БазаАПУПроч!F207</f>
        <v>2378224</v>
      </c>
      <c r="G207" s="14">
        <f>БазаАПУПодуш!G207+БазаАПУПроч!G207</f>
        <v>4630954</v>
      </c>
      <c r="H207" s="14">
        <f>БазаАПУПодуш!H207+БазаАПУПроч!H207</f>
        <v>1021403</v>
      </c>
      <c r="I207" s="14">
        <f>БазаАПУПодуш!I207+БазаАПУПроч!I207</f>
        <v>3685985</v>
      </c>
      <c r="J207" s="14">
        <f>БазаАПУПодуш!J207+БазаАПУПроч!J207</f>
        <v>6505511</v>
      </c>
      <c r="K207" s="14">
        <f t="shared" si="3"/>
        <v>22025068</v>
      </c>
    </row>
    <row r="208" spans="1:11" s="5" customFormat="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f>БазаАПУПодуш!E208+БазаАПУПроч!E208</f>
        <v>101370</v>
      </c>
      <c r="F208" s="14">
        <f>БазаАПУПодуш!F208+БазаАПУПроч!F208</f>
        <v>84814</v>
      </c>
      <c r="G208" s="14">
        <f>БазаАПУПодуш!G208+БазаАПУПроч!G208</f>
        <v>50971</v>
      </c>
      <c r="H208" s="14">
        <f>БазаАПУПодуш!H208+БазаАПУПроч!H208</f>
        <v>98509</v>
      </c>
      <c r="I208" s="14">
        <f>БазаАПУПодуш!I208+БазаАПУПроч!I208</f>
        <v>103222</v>
      </c>
      <c r="J208" s="14">
        <f>БазаАПУПодуш!J208+БазаАПУПроч!J208</f>
        <v>209227</v>
      </c>
      <c r="K208" s="14">
        <f t="shared" si="3"/>
        <v>648113</v>
      </c>
    </row>
    <row r="209" spans="1:11" s="5" customFormat="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f>БазаАПУПодуш!E209+БазаАПУПроч!E209</f>
        <v>9287427</v>
      </c>
      <c r="F209" s="14">
        <f>БазаАПУПодуш!F209+БазаАПУПроч!F209</f>
        <v>2398217</v>
      </c>
      <c r="G209" s="14">
        <f>БазаАПУПодуш!G209+БазаАПУПроч!G209</f>
        <v>3687041</v>
      </c>
      <c r="H209" s="14">
        <f>БазаАПУПодуш!H209+БазаАПУПроч!H209</f>
        <v>4074207</v>
      </c>
      <c r="I209" s="14">
        <f>БазаАПУПодуш!I209+БазаАПУПроч!I209</f>
        <v>11449142</v>
      </c>
      <c r="J209" s="14">
        <f>БазаАПУПодуш!J209+БазаАПУПроч!J209</f>
        <v>13718699</v>
      </c>
      <c r="K209" s="14">
        <f t="shared" si="3"/>
        <v>44614733</v>
      </c>
    </row>
    <row r="210" spans="1:11" s="5" customFormat="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f>БазаАПУПодуш!E210+БазаАПУПроч!E210</f>
        <v>0</v>
      </c>
      <c r="F210" s="14">
        <f>БазаАПУПодуш!F210+БазаАПУПроч!F210</f>
        <v>0</v>
      </c>
      <c r="G210" s="14">
        <f>БазаАПУПодуш!G210+БазаАПУПроч!G210</f>
        <v>0</v>
      </c>
      <c r="H210" s="14">
        <f>БазаАПУПодуш!H210+БазаАПУПроч!H210</f>
        <v>0</v>
      </c>
      <c r="I210" s="14">
        <f>БазаАПУПодуш!I210+БазаАПУПроч!I210</f>
        <v>0</v>
      </c>
      <c r="J210" s="14">
        <f>БазаАПУПодуш!J210+БазаАПУПроч!J210</f>
        <v>0</v>
      </c>
      <c r="K210" s="14">
        <f t="shared" si="3"/>
        <v>0</v>
      </c>
    </row>
    <row r="211" spans="1:11" s="5" customFormat="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f>БазаАПУПодуш!E211+БазаАПУПроч!E211</f>
        <v>7460395</v>
      </c>
      <c r="F211" s="14">
        <f>БазаАПУПодуш!F211+БазаАПУПроч!F211</f>
        <v>7829165</v>
      </c>
      <c r="G211" s="14">
        <f>БазаАПУПодуш!G211+БазаАПУПроч!G211</f>
        <v>2443719</v>
      </c>
      <c r="H211" s="14">
        <f>БазаАПУПодуш!H211+БазаАПУПроч!H211</f>
        <v>11962993</v>
      </c>
      <c r="I211" s="14">
        <f>БазаАПУПодуш!I211+БазаАПУПроч!I211</f>
        <v>11588149</v>
      </c>
      <c r="J211" s="14">
        <f>БазаАПУПодуш!J211+БазаАПУПроч!J211</f>
        <v>33786727</v>
      </c>
      <c r="K211" s="14">
        <f t="shared" si="3"/>
        <v>75071148</v>
      </c>
    </row>
    <row r="212" spans="1:11" s="5" customFormat="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f>БазаАПУПодуш!E212+БазаАПУПроч!E212</f>
        <v>289185</v>
      </c>
      <c r="F212" s="14">
        <f>БазаАПУПодуш!F212+БазаАПУПроч!F212</f>
        <v>72059</v>
      </c>
      <c r="G212" s="14">
        <f>БазаАПУПодуш!G212+БазаАПУПроч!G212</f>
        <v>117243</v>
      </c>
      <c r="H212" s="14">
        <f>БазаАПУПодуш!H212+БазаАПУПроч!H212</f>
        <v>186823</v>
      </c>
      <c r="I212" s="14">
        <f>БазаАПУПодуш!I212+БазаАПУПроч!I212</f>
        <v>1105832</v>
      </c>
      <c r="J212" s="14">
        <f>БазаАПУПодуш!J212+БазаАПУПроч!J212</f>
        <v>1730251</v>
      </c>
      <c r="K212" s="14">
        <f t="shared" si="3"/>
        <v>3501393</v>
      </c>
    </row>
    <row r="213" spans="1:11" s="5" customFormat="1" ht="12.75" customHeight="1">
      <c r="A213" s="17"/>
      <c r="B213" s="25">
        <v>780230</v>
      </c>
      <c r="C213" s="17">
        <v>209</v>
      </c>
      <c r="D213" s="11" t="s">
        <v>340</v>
      </c>
      <c r="E213" s="14">
        <f>БазаАПУПодуш!E213+БазаАПУПроч!E213</f>
        <v>138280</v>
      </c>
      <c r="F213" s="14">
        <f>БазаАПУПодуш!F213+БазаАПУПроч!F213</f>
        <v>47011</v>
      </c>
      <c r="G213" s="14">
        <f>БазаАПУПодуш!G213+БазаАПУПроч!G213</f>
        <v>65791</v>
      </c>
      <c r="H213" s="14">
        <f>БазаАПУПодуш!H213+БазаАПУПроч!H213</f>
        <v>84268</v>
      </c>
      <c r="I213" s="14">
        <f>БазаАПУПодуш!I213+БазаАПУПроч!I213</f>
        <v>163220</v>
      </c>
      <c r="J213" s="14">
        <f>БазаАПУПодуш!J213+БазаАПУПроч!J213</f>
        <v>234696</v>
      </c>
      <c r="K213" s="14">
        <f t="shared" si="3"/>
        <v>733266</v>
      </c>
    </row>
    <row r="214" spans="1:11" s="5" customFormat="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f>БазаАПУПодуш!E214+БазаАПУПроч!E214</f>
        <v>1107991</v>
      </c>
      <c r="F214" s="14">
        <f>БазаАПУПодуш!F214+БазаАПУПроч!F214</f>
        <v>228852</v>
      </c>
      <c r="G214" s="14">
        <f>БазаАПУПодуш!G214+БазаАПУПроч!G214</f>
        <v>752688</v>
      </c>
      <c r="H214" s="14">
        <f>БазаАПУПодуш!H214+БазаАПУПроч!H214</f>
        <v>619887</v>
      </c>
      <c r="I214" s="14">
        <f>БазаАПУПодуш!I214+БазаАПУПроч!I214</f>
        <v>2162807</v>
      </c>
      <c r="J214" s="14">
        <f>БазаАПУПодуш!J214+БазаАПУПроч!J214</f>
        <v>2620380</v>
      </c>
      <c r="K214" s="14">
        <f t="shared" si="3"/>
        <v>7492605</v>
      </c>
    </row>
    <row r="215" spans="1:11" s="5" customFormat="1" ht="15.6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f>БазаАПУПодуш!E215+БазаАПУПроч!E215</f>
        <v>2774468</v>
      </c>
      <c r="F215" s="14">
        <f>БазаАПУПодуш!F215+БазаАПУПроч!F215</f>
        <v>562893</v>
      </c>
      <c r="G215" s="14">
        <f>БазаАПУПодуш!G215+БазаАПУПроч!G215</f>
        <v>2251662</v>
      </c>
      <c r="H215" s="14">
        <f>БазаАПУПодуш!H215+БазаАПУПроч!H215</f>
        <v>1034241</v>
      </c>
      <c r="I215" s="14">
        <f>БазаАПУПодуш!I215+БазаАПУПроч!I215</f>
        <v>2882650</v>
      </c>
      <c r="J215" s="14">
        <f>БазаАПУПодуш!J215+БазаАПУПроч!J215</f>
        <v>3569337</v>
      </c>
      <c r="K215" s="14">
        <f t="shared" si="3"/>
        <v>13075251</v>
      </c>
    </row>
    <row r="216" spans="1:11" s="5" customFormat="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f>БазаАПУПодуш!E216+БазаАПУПроч!E216</f>
        <v>6271484</v>
      </c>
      <c r="F216" s="14">
        <f>БазаАПУПодуш!F216+БазаАПУПроч!F216</f>
        <v>2170828</v>
      </c>
      <c r="G216" s="14">
        <f>БазаАПУПодуш!G216+БазаАПУПроч!G216</f>
        <v>1885599</v>
      </c>
      <c r="H216" s="14">
        <f>БазаАПУПодуш!H216+БазаАПУПроч!H216</f>
        <v>4367922</v>
      </c>
      <c r="I216" s="14">
        <f>БазаАПУПодуш!I216+БазаАПУПроч!I216</f>
        <v>11482668</v>
      </c>
      <c r="J216" s="14">
        <f>БазаАПУПодуш!J216+БазаАПУПроч!J216</f>
        <v>8885724</v>
      </c>
      <c r="K216" s="14">
        <f t="shared" si="3"/>
        <v>35064225</v>
      </c>
    </row>
    <row r="217" spans="1:11" s="5" customFormat="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f>БазаАПУПодуш!E217+БазаАПУПроч!E217</f>
        <v>241669</v>
      </c>
      <c r="F217" s="14">
        <f>БазаАПУПодуш!F217+БазаАПУПроч!F217</f>
        <v>58514</v>
      </c>
      <c r="G217" s="14">
        <f>БазаАПУПодуш!G217+БазаАПУПроч!G217</f>
        <v>87346</v>
      </c>
      <c r="H217" s="14">
        <f>БазаАПУПодуш!H217+БазаАПУПроч!H217</f>
        <v>94308</v>
      </c>
      <c r="I217" s="14">
        <f>БазаАПУПодуш!I217+БазаАПУПроч!I217</f>
        <v>197133</v>
      </c>
      <c r="J217" s="14">
        <f>БазаАПУПодуш!J217+БазаАПУПроч!J217</f>
        <v>668654</v>
      </c>
      <c r="K217" s="14">
        <f t="shared" si="3"/>
        <v>1347624</v>
      </c>
    </row>
    <row r="218" spans="1:11" s="5" customFormat="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f>БазаАПУПодуш!E218+БазаАПУПроч!E218</f>
        <v>5717301</v>
      </c>
      <c r="F218" s="14">
        <f>БазаАПУПодуш!F218+БазаАПУПроч!F218</f>
        <v>679432</v>
      </c>
      <c r="G218" s="14">
        <f>БазаАПУПодуш!G218+БазаАПУПроч!G218</f>
        <v>434763</v>
      </c>
      <c r="H218" s="14">
        <f>БазаАПУПодуш!H218+БазаАПУПроч!H218</f>
        <v>561217</v>
      </c>
      <c r="I218" s="14">
        <f>БазаАПУПодуш!I218+БазаАПУПроч!I218</f>
        <v>4418146</v>
      </c>
      <c r="J218" s="14">
        <f>БазаАПУПодуш!J218+БазаАПУПроч!J218</f>
        <v>1949647</v>
      </c>
      <c r="K218" s="14">
        <f t="shared" si="3"/>
        <v>13760506</v>
      </c>
    </row>
    <row r="219" spans="1:11" s="5" customFormat="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f>БазаАПУПодуш!E219+БазаАПУПроч!E219</f>
        <v>95632</v>
      </c>
      <c r="F219" s="14">
        <f>БазаАПУПодуш!F219+БазаАПУПроч!F219</f>
        <v>97770</v>
      </c>
      <c r="G219" s="14">
        <f>БазаАПУПодуш!G219+БазаАПУПроч!G219</f>
        <v>953787</v>
      </c>
      <c r="H219" s="14">
        <f>БазаАПУПодуш!H219+БазаАПУПроч!H219</f>
        <v>158493</v>
      </c>
      <c r="I219" s="14">
        <f>БазаАПУПодуш!I219+БазаАПУПроч!I219</f>
        <v>130728</v>
      </c>
      <c r="J219" s="14">
        <f>БазаАПУПодуш!J219+БазаАПУПроч!J219</f>
        <v>400594</v>
      </c>
      <c r="K219" s="14">
        <f t="shared" si="3"/>
        <v>1837004</v>
      </c>
    </row>
    <row r="220" spans="1:11" s="5" customFormat="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f>БазаАПУПодуш!E220+БазаАПУПроч!E220</f>
        <v>57763965</v>
      </c>
      <c r="F220" s="14">
        <f>БазаАПУПодуш!F220+БазаАПУПроч!F220</f>
        <v>14241947</v>
      </c>
      <c r="G220" s="14">
        <f>БазаАПУПодуш!G220+БазаАПУПроч!G220</f>
        <v>26730192</v>
      </c>
      <c r="H220" s="14">
        <f>БазаАПУПодуш!H220+БазаАПУПроч!H220</f>
        <v>26192771</v>
      </c>
      <c r="I220" s="14">
        <f>БазаАПУПодуш!I220+БазаАПУПроч!I220</f>
        <v>79314961</v>
      </c>
      <c r="J220" s="14">
        <f>БазаАПУПодуш!J220+БазаАПУПроч!J220</f>
        <v>84604707</v>
      </c>
      <c r="K220" s="14">
        <f t="shared" si="3"/>
        <v>288848543</v>
      </c>
    </row>
    <row r="221" spans="1:11" s="5" customFormat="1" ht="12.75" customHeight="1">
      <c r="A221" s="17"/>
      <c r="B221" s="25">
        <v>780218</v>
      </c>
      <c r="C221" s="17">
        <v>217</v>
      </c>
      <c r="D221" s="11" t="s">
        <v>256</v>
      </c>
      <c r="E221" s="14">
        <f>БазаАПУПодуш!E221+БазаАПУПроч!E221</f>
        <v>0</v>
      </c>
      <c r="F221" s="14">
        <f>БазаАПУПодуш!F221+БазаАПУПроч!F221</f>
        <v>0</v>
      </c>
      <c r="G221" s="14">
        <f>БазаАПУПодуш!G221+БазаАПУПроч!G221</f>
        <v>0</v>
      </c>
      <c r="H221" s="14">
        <f>БазаАПУПодуш!H221+БазаАПУПроч!H221</f>
        <v>0</v>
      </c>
      <c r="I221" s="14">
        <f>БазаАПУПодуш!I221+БазаАПУПроч!I221</f>
        <v>0</v>
      </c>
      <c r="J221" s="14">
        <f>БазаАПУПодуш!J221+БазаАПУПроч!J221</f>
        <v>0</v>
      </c>
      <c r="K221" s="14">
        <f t="shared" si="3"/>
        <v>0</v>
      </c>
    </row>
    <row r="222" spans="1:11" s="5" customFormat="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f>БазаАПУПодуш!E222+БазаАПУПроч!E222</f>
        <v>1068025</v>
      </c>
      <c r="F222" s="14">
        <f>БазаАПУПодуш!F222+БазаАПУПроч!F222</f>
        <v>338911</v>
      </c>
      <c r="G222" s="14">
        <f>БазаАПУПодуш!G222+БазаАПУПроч!G222</f>
        <v>512472</v>
      </c>
      <c r="H222" s="14">
        <f>БазаАПУПодуш!H222+БазаАПУПроч!H222</f>
        <v>730896</v>
      </c>
      <c r="I222" s="14">
        <f>БазаАПУПодуш!I222+БазаАПУПроч!I222</f>
        <v>1497114</v>
      </c>
      <c r="J222" s="14">
        <f>БазаАПУПодуш!J222+БазаАПУПроч!J222</f>
        <v>1329886</v>
      </c>
      <c r="K222" s="14">
        <f t="shared" si="3"/>
        <v>5477304</v>
      </c>
    </row>
    <row r="223" spans="1:11" s="5" customFormat="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f>БазаАПУПодуш!E223+БазаАПУПроч!E223</f>
        <v>1545242</v>
      </c>
      <c r="F223" s="14">
        <f>БазаАПУПодуш!F223+БазаАПУПроч!F223</f>
        <v>555229</v>
      </c>
      <c r="G223" s="14">
        <f>БазаАПУПодуш!G223+БазаАПУПроч!G223</f>
        <v>647412</v>
      </c>
      <c r="H223" s="14">
        <f>БазаАПУПодуш!H223+БазаАПУПроч!H223</f>
        <v>957111</v>
      </c>
      <c r="I223" s="14">
        <f>БазаАПУПодуш!I223+БазаАПУПроч!I223</f>
        <v>2077200</v>
      </c>
      <c r="J223" s="14">
        <f>БазаАПУПодуш!J223+БазаАПУПроч!J223</f>
        <v>2612876</v>
      </c>
      <c r="K223" s="14">
        <f t="shared" si="3"/>
        <v>8395070</v>
      </c>
    </row>
    <row r="224" spans="1:11" s="5" customFormat="1" ht="12.75" customHeight="1">
      <c r="A224" s="17"/>
      <c r="B224" s="25">
        <v>780402</v>
      </c>
      <c r="C224" s="17">
        <v>220</v>
      </c>
      <c r="D224" s="11" t="s">
        <v>177</v>
      </c>
      <c r="E224" s="14">
        <f>БазаАПУПодуш!E224+БазаАПУПроч!E224</f>
        <v>0</v>
      </c>
      <c r="F224" s="14">
        <f>БазаАПУПодуш!F224+БазаАПУПроч!F224</f>
        <v>0</v>
      </c>
      <c r="G224" s="14">
        <f>БазаАПУПодуш!G224+БазаАПУПроч!G224</f>
        <v>0</v>
      </c>
      <c r="H224" s="14">
        <f>БазаАПУПодуш!H224+БазаАПУПроч!H224</f>
        <v>0</v>
      </c>
      <c r="I224" s="14">
        <f>БазаАПУПодуш!I224+БазаАПУПроч!I224</f>
        <v>0</v>
      </c>
      <c r="J224" s="14">
        <f>БазаАПУПодуш!J224+БазаАПУПроч!J224</f>
        <v>0</v>
      </c>
      <c r="K224" s="14">
        <f t="shared" si="3"/>
        <v>0</v>
      </c>
    </row>
    <row r="225" spans="1:11" s="5" customFormat="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f>БазаАПУПодуш!E225+БазаАПУПроч!E225</f>
        <v>912706</v>
      </c>
      <c r="F225" s="14">
        <f>БазаАПУПодуш!F225+БазаАПУПроч!F225</f>
        <v>196495</v>
      </c>
      <c r="G225" s="14">
        <f>БазаАПУПодуш!G225+БазаАПУПроч!G225</f>
        <v>800449</v>
      </c>
      <c r="H225" s="14">
        <f>БазаАПУПодуш!H225+БазаАПУПроч!H225</f>
        <v>468115</v>
      </c>
      <c r="I225" s="14">
        <f>БазаАПУПодуш!I225+БазаАПУПроч!I225</f>
        <v>1583127</v>
      </c>
      <c r="J225" s="14">
        <f>БазаАПУПодуш!J225+БазаАПУПроч!J225</f>
        <v>1964901</v>
      </c>
      <c r="K225" s="14">
        <f t="shared" si="3"/>
        <v>5925793</v>
      </c>
    </row>
    <row r="226" spans="1:11" s="5" customFormat="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f>БазаАПУПодуш!E226+БазаАПУПроч!E226</f>
        <v>2124809</v>
      </c>
      <c r="F226" s="14">
        <f>БазаАПУПодуш!F226+БазаАПУПроч!F226</f>
        <v>836202</v>
      </c>
      <c r="G226" s="14">
        <f>БазаАПУПодуш!G226+БазаАПУПроч!G226</f>
        <v>442057</v>
      </c>
      <c r="H226" s="14">
        <f>БазаАПУПодуш!H226+БазаАПУПроч!H226</f>
        <v>6513791</v>
      </c>
      <c r="I226" s="14">
        <f>БазаАПУПодуш!I226+БазаАПУПроч!I226</f>
        <v>1620263</v>
      </c>
      <c r="J226" s="14">
        <f>БазаАПУПодуш!J226+БазаАПУПроч!J226</f>
        <v>3704833</v>
      </c>
      <c r="K226" s="14">
        <f t="shared" si="3"/>
        <v>15241955</v>
      </c>
    </row>
    <row r="227" spans="1:11" s="5" customFormat="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f>БазаАПУПодуш!E227+БазаАПУПроч!E227</f>
        <v>0</v>
      </c>
      <c r="F227" s="14">
        <f>БазаАПУПодуш!F227+БазаАПУПроч!F227</f>
        <v>0</v>
      </c>
      <c r="G227" s="14">
        <f>БазаАПУПодуш!G227+БазаАПУПроч!G227</f>
        <v>0</v>
      </c>
      <c r="H227" s="14">
        <f>БазаАПУПодуш!H227+БазаАПУПроч!H227</f>
        <v>0</v>
      </c>
      <c r="I227" s="14">
        <f>БазаАПУПодуш!I227+БазаАПУПроч!I227</f>
        <v>0</v>
      </c>
      <c r="J227" s="14">
        <f>БазаАПУПодуш!J227+БазаАПУПроч!J227</f>
        <v>0</v>
      </c>
      <c r="K227" s="14">
        <f t="shared" si="3"/>
        <v>0</v>
      </c>
    </row>
    <row r="228" spans="1:11" s="5" customFormat="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f>БазаАПУПодуш!E228+БазаАПУПроч!E228</f>
        <v>10171589</v>
      </c>
      <c r="F228" s="14">
        <f>БазаАПУПодуш!F228+БазаАПУПроч!F228</f>
        <v>3693189</v>
      </c>
      <c r="G228" s="14">
        <f>БазаАПУПодуш!G228+БазаАПУПроч!G228</f>
        <v>6383625</v>
      </c>
      <c r="H228" s="14">
        <f>БазаАПУПодуш!H228+БазаАПУПроч!H228</f>
        <v>4993977</v>
      </c>
      <c r="I228" s="14">
        <f>БазаАПУПодуш!I228+БазаАПУПроч!I228</f>
        <v>11893445</v>
      </c>
      <c r="J228" s="14">
        <f>БазаАПУПодуш!J228+БазаАПУПроч!J228</f>
        <v>18266807</v>
      </c>
      <c r="K228" s="14">
        <f t="shared" si="3"/>
        <v>55402632</v>
      </c>
    </row>
    <row r="229" spans="1:11" s="5" customFormat="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f>БазаАПУПодуш!E229+БазаАПУПроч!E229</f>
        <v>5762936</v>
      </c>
      <c r="F229" s="14">
        <f>БазаАПУПодуш!F229+БазаАПУПроч!F229</f>
        <v>632624</v>
      </c>
      <c r="G229" s="14">
        <f>БазаАПУПодуш!G229+БазаАПУПроч!G229</f>
        <v>1525921</v>
      </c>
      <c r="H229" s="14">
        <f>БазаАПУПодуш!H229+БазаАПУПроч!H229</f>
        <v>1139018</v>
      </c>
      <c r="I229" s="14">
        <f>БазаАПУПодуш!I229+БазаАПУПроч!I229</f>
        <v>3638458</v>
      </c>
      <c r="J229" s="14">
        <f>БазаАПУПодуш!J229+БазаАПУПроч!J229</f>
        <v>4941779</v>
      </c>
      <c r="K229" s="14">
        <f t="shared" si="3"/>
        <v>17640736</v>
      </c>
    </row>
    <row r="230" spans="1:11" s="5" customFormat="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f>БазаАПУПодуш!E230+БазаАПУПроч!E230</f>
        <v>98454</v>
      </c>
      <c r="F230" s="14">
        <f>БазаАПУПодуш!F230+БазаАПУПроч!F230</f>
        <v>28978</v>
      </c>
      <c r="G230" s="14">
        <f>БазаАПУПодуш!G230+БазаАПУПроч!G230</f>
        <v>36482</v>
      </c>
      <c r="H230" s="14">
        <f>БазаАПУПодуш!H230+БазаАПУПроч!H230</f>
        <v>38358</v>
      </c>
      <c r="I230" s="14">
        <f>БазаАПУПодуш!I230+БазаАПУПроч!I230</f>
        <v>99938</v>
      </c>
      <c r="J230" s="14">
        <f>БазаАПУПодуш!J230+БазаАПУПроч!J230</f>
        <v>226270</v>
      </c>
      <c r="K230" s="14">
        <f t="shared" si="3"/>
        <v>528480</v>
      </c>
    </row>
    <row r="231" spans="1:11" s="5" customFormat="1" ht="1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f>БазаАПУПодуш!E231+БазаАПУПроч!E231</f>
        <v>0</v>
      </c>
      <c r="F231" s="14">
        <f>БазаАПУПодуш!F231+БазаАПУПроч!F231</f>
        <v>0</v>
      </c>
      <c r="G231" s="14">
        <f>БазаАПУПодуш!G231+БазаАПУПроч!G231</f>
        <v>0</v>
      </c>
      <c r="H231" s="14">
        <f>БазаАПУПодуш!H231+БазаАПУПроч!H231</f>
        <v>0</v>
      </c>
      <c r="I231" s="14">
        <f>БазаАПУПодуш!I231+БазаАПУПроч!I231</f>
        <v>0</v>
      </c>
      <c r="J231" s="14">
        <f>БазаАПУПодуш!J231+БазаАПУПроч!J231</f>
        <v>0</v>
      </c>
      <c r="K231" s="14">
        <f t="shared" si="3"/>
        <v>0</v>
      </c>
    </row>
    <row r="232" spans="1:11" s="5" customFormat="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f>БазаАПУПодуш!E232+БазаАПУПроч!E232</f>
        <v>115690</v>
      </c>
      <c r="F232" s="14">
        <f>БазаАПУПодуш!F232+БазаАПУПроч!F232</f>
        <v>20824</v>
      </c>
      <c r="G232" s="14">
        <f>БазаАПУПодуш!G232+БазаАПУПроч!G232</f>
        <v>12391</v>
      </c>
      <c r="H232" s="14">
        <f>БазаАПУПодуш!H232+БазаАПУПроч!H232</f>
        <v>26979</v>
      </c>
      <c r="I232" s="14">
        <f>БазаАПУПодуш!I232+БазаАПУПроч!I232</f>
        <v>128702</v>
      </c>
      <c r="J232" s="14">
        <f>БазаАПУПодуш!J232+БазаАПУПроч!J232</f>
        <v>52075</v>
      </c>
      <c r="K232" s="14">
        <f t="shared" si="3"/>
        <v>356661</v>
      </c>
    </row>
    <row r="233" spans="1:11" s="5" customFormat="1" ht="12.75" customHeight="1">
      <c r="A233" s="17"/>
      <c r="B233" s="25">
        <v>780285</v>
      </c>
      <c r="C233" s="17">
        <v>229</v>
      </c>
      <c r="D233" s="11" t="s">
        <v>156</v>
      </c>
      <c r="E233" s="14">
        <f>БазаАПУПодуш!E233+БазаАПУПроч!E233</f>
        <v>176135</v>
      </c>
      <c r="F233" s="14">
        <f>БазаАПУПодуш!F233+БазаАПУПроч!F233</f>
        <v>21972</v>
      </c>
      <c r="G233" s="14">
        <f>БазаАПУПодуш!G233+БазаАПУПроч!G233</f>
        <v>30022</v>
      </c>
      <c r="H233" s="14">
        <f>БазаАПУПодуш!H233+БазаАПУПроч!H233</f>
        <v>31078</v>
      </c>
      <c r="I233" s="14">
        <f>БазаАПУПодуш!I233+БазаАПУПроч!I233</f>
        <v>84277</v>
      </c>
      <c r="J233" s="14">
        <f>БазаАПУПодуш!J233+БазаАПУПроч!J233</f>
        <v>101243</v>
      </c>
      <c r="K233" s="14">
        <f t="shared" si="3"/>
        <v>444727</v>
      </c>
    </row>
    <row r="234" spans="1:11" s="5" customFormat="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f>БазаАПУПодуш!E234+БазаАПУПроч!E234</f>
        <v>30079807</v>
      </c>
      <c r="F234" s="14">
        <f>БазаАПУПодуш!F234+БазаАПУПроч!F234</f>
        <v>10741472</v>
      </c>
      <c r="G234" s="14">
        <f>БазаАПУПодуш!G234+БазаАПУПроч!G234</f>
        <v>12890646</v>
      </c>
      <c r="H234" s="14">
        <f>БазаАПУПодуш!H234+БазаАПУПроч!H234</f>
        <v>16810854</v>
      </c>
      <c r="I234" s="14">
        <f>БазаАПУПодуш!I234+БазаАПУПроч!I234</f>
        <v>42566049</v>
      </c>
      <c r="J234" s="14">
        <f>БазаАПУПодуш!J234+БазаАПУПроч!J234</f>
        <v>49314561</v>
      </c>
      <c r="K234" s="14">
        <f t="shared" si="3"/>
        <v>162403389</v>
      </c>
    </row>
    <row r="235" spans="1:11" s="5" customFormat="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f>БазаАПУПодуш!E235+БазаАПУПроч!E235</f>
        <v>1005500</v>
      </c>
      <c r="F235" s="14">
        <f>БазаАПУПодуш!F235+БазаАПУПроч!F235</f>
        <v>83458</v>
      </c>
      <c r="G235" s="14">
        <f>БазаАПУПодуш!G235+БазаАПУПроч!G235</f>
        <v>19847</v>
      </c>
      <c r="H235" s="14">
        <f>БазаАПУПодуш!H235+БазаАПУПроч!H235</f>
        <v>78547</v>
      </c>
      <c r="I235" s="14">
        <f>БазаАПУПодуш!I235+БазаАПУПроч!I235</f>
        <v>230671</v>
      </c>
      <c r="J235" s="14">
        <f>БазаАПУПодуш!J235+БазаАПУПроч!J235</f>
        <v>396467</v>
      </c>
      <c r="K235" s="14">
        <f t="shared" si="3"/>
        <v>1814490</v>
      </c>
    </row>
    <row r="236" spans="1:11" s="5" customFormat="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f>БазаАПУПодуш!E236+БазаАПУПроч!E236</f>
        <v>858926</v>
      </c>
      <c r="F236" s="14">
        <f>БазаАПУПодуш!F236+БазаАПУПроч!F236</f>
        <v>120227</v>
      </c>
      <c r="G236" s="14">
        <f>БазаАПУПодуш!G236+БазаАПУПроч!G236</f>
        <v>399207</v>
      </c>
      <c r="H236" s="14">
        <f>БазаАПУПодуш!H236+БазаАПУПроч!H236</f>
        <v>361548</v>
      </c>
      <c r="I236" s="14">
        <f>БазаАПУПодуш!I236+БазаАПУПроч!I236</f>
        <v>1171329</v>
      </c>
      <c r="J236" s="14">
        <f>БазаАПУПодуш!J236+БазаАПУПроч!J236</f>
        <v>1698642</v>
      </c>
      <c r="K236" s="14">
        <f t="shared" si="3"/>
        <v>4609879</v>
      </c>
    </row>
    <row r="237" spans="1:11" s="5" customFormat="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f>БазаАПУПодуш!E237+БазаАПУПроч!E237</f>
        <v>197368</v>
      </c>
      <c r="F237" s="14">
        <f>БазаАПУПодуш!F237+БазаАПУПроч!F237</f>
        <v>350409</v>
      </c>
      <c r="G237" s="14">
        <f>БазаАПУПодуш!G237+БазаАПУПроч!G237</f>
        <v>58438</v>
      </c>
      <c r="H237" s="14">
        <f>БазаАПУПодуш!H237+БазаАПУПроч!H237</f>
        <v>1037471</v>
      </c>
      <c r="I237" s="14">
        <f>БазаАПУПодуш!I237+БазаАПУПроч!I237</f>
        <v>277053</v>
      </c>
      <c r="J237" s="14">
        <f>БазаАПУПодуш!J237+БазаАПУПроч!J237</f>
        <v>712323</v>
      </c>
      <c r="K237" s="14">
        <f t="shared" si="3"/>
        <v>2633062</v>
      </c>
    </row>
    <row r="238" spans="1:11" s="5" customFormat="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f>БазаАПУПодуш!E238+БазаАПУПроч!E238</f>
        <v>1623241</v>
      </c>
      <c r="F238" s="14">
        <f>БазаАПУПодуш!F238+БазаАПУПроч!F238</f>
        <v>73903</v>
      </c>
      <c r="G238" s="14">
        <f>БазаАПУПодуш!G238+БазаАПУПроч!G238</f>
        <v>38932</v>
      </c>
      <c r="H238" s="14">
        <f>БазаАПУПодуш!H238+БазаАПУПроч!H238</f>
        <v>187340</v>
      </c>
      <c r="I238" s="14">
        <f>БазаАПУПодуш!I238+БазаАПУПроч!I238</f>
        <v>395409</v>
      </c>
      <c r="J238" s="14">
        <f>БазаАПУПодуш!J238+БазаАПУПроч!J238</f>
        <v>493149</v>
      </c>
      <c r="K238" s="14">
        <f t="shared" si="3"/>
        <v>2811974</v>
      </c>
    </row>
    <row r="239" spans="1:11" s="5" customFormat="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f>БазаАПУПодуш!E239+БазаАПУПроч!E239</f>
        <v>37265870</v>
      </c>
      <c r="F239" s="14">
        <f>БазаАПУПодуш!F239+БазаАПУПроч!F239</f>
        <v>10586112</v>
      </c>
      <c r="G239" s="14">
        <f>БазаАПУПодуш!G239+БазаАПУПроч!G239</f>
        <v>16645430</v>
      </c>
      <c r="H239" s="14">
        <f>БазаАПУПодуш!H239+БазаАПУПроч!H239</f>
        <v>17016456</v>
      </c>
      <c r="I239" s="14">
        <f>БазаАПУПодуш!I239+БазаАПУПроч!I239</f>
        <v>48232948</v>
      </c>
      <c r="J239" s="14">
        <f>БазаАПУПодуш!J239+БазаАПУПроч!J239</f>
        <v>63139349</v>
      </c>
      <c r="K239" s="14">
        <f t="shared" si="3"/>
        <v>192886165</v>
      </c>
    </row>
    <row r="240" spans="1:11" s="5" customFormat="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f>БазаАПУПодуш!E240+БазаАПУПроч!E240</f>
        <v>1521277</v>
      </c>
      <c r="F240" s="14">
        <f>БазаАПУПодуш!F240+БазаАПУПроч!F240</f>
        <v>1260235</v>
      </c>
      <c r="G240" s="14">
        <f>БазаАПУПодуш!G240+БазаАПУПроч!G240</f>
        <v>734290</v>
      </c>
      <c r="H240" s="14">
        <f>БазаАПУПодуш!H240+БазаАПУПроч!H240</f>
        <v>1084510</v>
      </c>
      <c r="I240" s="14">
        <f>БазаАПУПодуш!I240+БазаАПУПроч!I240</f>
        <v>2903965</v>
      </c>
      <c r="J240" s="14">
        <f>БазаАПУПодуш!J240+БазаАПУПроч!J240</f>
        <v>6053543</v>
      </c>
      <c r="K240" s="14">
        <f t="shared" si="3"/>
        <v>13557820</v>
      </c>
    </row>
    <row r="241" spans="1:11" s="5" customFormat="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f>БазаАПУПодуш!E241+БазаАПУПроч!E241</f>
        <v>1631908</v>
      </c>
      <c r="F241" s="14">
        <f>БазаАПУПодуш!F241+БазаАПУПроч!F241</f>
        <v>445622</v>
      </c>
      <c r="G241" s="14">
        <f>БазаАПУПодуш!G241+БазаАПУПроч!G241</f>
        <v>427179</v>
      </c>
      <c r="H241" s="14">
        <f>БазаАПУПодуш!H241+БазаАПУПроч!H241</f>
        <v>557127</v>
      </c>
      <c r="I241" s="14">
        <f>БазаАПУПодуш!I241+БазаАПУПроч!I241</f>
        <v>1656598</v>
      </c>
      <c r="J241" s="14">
        <f>БазаАПУПодуш!J241+БазаАПУПроч!J241</f>
        <v>1959094</v>
      </c>
      <c r="K241" s="14">
        <f t="shared" si="3"/>
        <v>6677528</v>
      </c>
    </row>
    <row r="242" spans="1:11" s="5" customFormat="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f>БазаАПУПодуш!E242+БазаАПУПроч!E242</f>
        <v>17021632</v>
      </c>
      <c r="F242" s="14">
        <f>БазаАПУПодуш!F242+БазаАПУПроч!F242</f>
        <v>1090807</v>
      </c>
      <c r="G242" s="14">
        <f>БазаАПУПодуш!G242+БазаАПУПроч!G242</f>
        <v>1305248</v>
      </c>
      <c r="H242" s="14">
        <f>БазаАПУПодуш!H242+БазаАПУПроч!H242</f>
        <v>2246067</v>
      </c>
      <c r="I242" s="14">
        <f>БазаАПУПодуш!I242+БазаАПУПроч!I242</f>
        <v>6271432</v>
      </c>
      <c r="J242" s="14">
        <f>БазаАПУПодуш!J242+БазаАПУПроч!J242</f>
        <v>6581574</v>
      </c>
      <c r="K242" s="14">
        <f t="shared" si="3"/>
        <v>34516760</v>
      </c>
    </row>
    <row r="243" spans="1:11" s="5" customFormat="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f>БазаАПУПодуш!E243+БазаАПУПроч!E243</f>
        <v>104143753</v>
      </c>
      <c r="F243" s="14">
        <f>БазаАПУПодуш!F243+БазаАПУПроч!F243</f>
        <v>6474901</v>
      </c>
      <c r="G243" s="14">
        <f>БазаАПУПодуш!G243+БазаАПУПроч!G243</f>
        <v>2280195</v>
      </c>
      <c r="H243" s="14">
        <f>БазаАПУПодуш!H243+БазаАПУПроч!H243</f>
        <v>18107908</v>
      </c>
      <c r="I243" s="14">
        <f>БазаАПУПодуш!I243+БазаАПУПроч!I243</f>
        <v>20173526</v>
      </c>
      <c r="J243" s="14">
        <f>БазаАПУПодуш!J243+БазаАПУПроч!J243</f>
        <v>24119107</v>
      </c>
      <c r="K243" s="14">
        <f t="shared" si="3"/>
        <v>175299390</v>
      </c>
    </row>
    <row r="244" spans="1:11" s="5" customFormat="1" ht="12.75" customHeight="1">
      <c r="A244" s="17"/>
      <c r="B244" s="25">
        <v>780366</v>
      </c>
      <c r="C244" s="17">
        <v>240</v>
      </c>
      <c r="D244" s="11" t="s">
        <v>5</v>
      </c>
      <c r="E244" s="14">
        <f>БазаАПУПодуш!E244+БазаАПУПроч!E244</f>
        <v>0</v>
      </c>
      <c r="F244" s="14">
        <f>БазаАПУПодуш!F244+БазаАПУПроч!F244</f>
        <v>0</v>
      </c>
      <c r="G244" s="14">
        <f>БазаАПУПодуш!G244+БазаАПУПроч!G244</f>
        <v>0</v>
      </c>
      <c r="H244" s="14">
        <f>БазаАПУПодуш!H244+БазаАПУПроч!H244</f>
        <v>0</v>
      </c>
      <c r="I244" s="14">
        <f>БазаАПУПодуш!I244+БазаАПУПроч!I244</f>
        <v>0</v>
      </c>
      <c r="J244" s="14">
        <f>БазаАПУПодуш!J244+БазаАПУПроч!J244</f>
        <v>0</v>
      </c>
      <c r="K244" s="14">
        <f t="shared" si="3"/>
        <v>0</v>
      </c>
    </row>
    <row r="245" spans="1:11" s="5" customFormat="1" ht="12.75" customHeight="1">
      <c r="A245" s="17"/>
      <c r="B245" s="25">
        <v>780369</v>
      </c>
      <c r="C245" s="17">
        <v>241</v>
      </c>
      <c r="D245" s="11" t="s">
        <v>6</v>
      </c>
      <c r="E245" s="14">
        <f>БазаАПУПодуш!E245+БазаАПУПроч!E245</f>
        <v>0</v>
      </c>
      <c r="F245" s="14">
        <f>БазаАПУПодуш!F245+БазаАПУПроч!F245</f>
        <v>0</v>
      </c>
      <c r="G245" s="14">
        <f>БазаАПУПодуш!G245+БазаАПУПроч!G245</f>
        <v>0</v>
      </c>
      <c r="H245" s="14">
        <f>БазаАПУПодуш!H245+БазаАПУПроч!H245</f>
        <v>0</v>
      </c>
      <c r="I245" s="14">
        <f>БазаАПУПодуш!I245+БазаАПУПроч!I245</f>
        <v>0</v>
      </c>
      <c r="J245" s="14">
        <f>БазаАПУПодуш!J245+БазаАПУПроч!J245</f>
        <v>0</v>
      </c>
      <c r="K245" s="14">
        <f t="shared" si="3"/>
        <v>0</v>
      </c>
    </row>
    <row r="246" spans="1:11" s="5" customFormat="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f>БазаАПУПодуш!E246+БазаАПУПроч!E246</f>
        <v>0</v>
      </c>
      <c r="F246" s="14">
        <f>БазаАПУПодуш!F246+БазаАПУПроч!F246</f>
        <v>0</v>
      </c>
      <c r="G246" s="14">
        <f>БазаАПУПодуш!G246+БазаАПУПроч!G246</f>
        <v>0</v>
      </c>
      <c r="H246" s="14">
        <f>БазаАПУПодуш!H246+БазаАПУПроч!H246</f>
        <v>0</v>
      </c>
      <c r="I246" s="14">
        <f>БазаАПУПодуш!I246+БазаАПУПроч!I246</f>
        <v>0</v>
      </c>
      <c r="J246" s="14">
        <f>БазаАПУПодуш!J246+БазаАПУПроч!J246</f>
        <v>0</v>
      </c>
      <c r="K246" s="14">
        <f t="shared" si="3"/>
        <v>0</v>
      </c>
    </row>
    <row r="247" spans="1:11" s="5" customFormat="1" ht="12.75" customHeight="1">
      <c r="A247" s="17"/>
      <c r="B247" s="25">
        <v>780368</v>
      </c>
      <c r="C247" s="17">
        <v>243</v>
      </c>
      <c r="D247" s="11" t="s">
        <v>158</v>
      </c>
      <c r="E247" s="14">
        <f>БазаАПУПодуш!E247+БазаАПУПроч!E247</f>
        <v>0</v>
      </c>
      <c r="F247" s="14">
        <f>БазаАПУПодуш!F247+БазаАПУПроч!F247</f>
        <v>0</v>
      </c>
      <c r="G247" s="14">
        <f>БазаАПУПодуш!G247+БазаАПУПроч!G247</f>
        <v>0</v>
      </c>
      <c r="H247" s="14">
        <f>БазаАПУПодуш!H247+БазаАПУПроч!H247</f>
        <v>0</v>
      </c>
      <c r="I247" s="14">
        <f>БазаАПУПодуш!I247+БазаАПУПроч!I247</f>
        <v>0</v>
      </c>
      <c r="J247" s="14">
        <f>БазаАПУПодуш!J247+БазаАПУПроч!J247</f>
        <v>0</v>
      </c>
      <c r="K247" s="14">
        <f t="shared" si="3"/>
        <v>0</v>
      </c>
    </row>
    <row r="248" spans="1:11" s="5" customFormat="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f>БазаАПУПодуш!E248+БазаАПУПроч!E248</f>
        <v>464737</v>
      </c>
      <c r="F248" s="14">
        <f>БазаАПУПодуш!F248+БазаАПУПроч!F248</f>
        <v>81922</v>
      </c>
      <c r="G248" s="14">
        <f>БазаАПУПодуш!G248+БазаАПУПроч!G248</f>
        <v>121619</v>
      </c>
      <c r="H248" s="14">
        <f>БазаАПУПодуш!H248+БазаАПУПроч!H248</f>
        <v>209430</v>
      </c>
      <c r="I248" s="14">
        <f>БазаАПУПодуш!I248+БазаАПУПроч!I248</f>
        <v>425887</v>
      </c>
      <c r="J248" s="14">
        <f>БазаАПУПодуш!J248+БазаАПУПроч!J248</f>
        <v>641081</v>
      </c>
      <c r="K248" s="14">
        <f t="shared" si="3"/>
        <v>1944676</v>
      </c>
    </row>
    <row r="249" spans="1:11" s="5" customFormat="1" ht="12.75" customHeight="1">
      <c r="A249" s="17"/>
      <c r="B249" s="25">
        <v>780308</v>
      </c>
      <c r="C249" s="17">
        <v>245</v>
      </c>
      <c r="D249" s="12" t="s">
        <v>22</v>
      </c>
      <c r="E249" s="14">
        <f>БазаАПУПодуш!E249+БазаАПУПроч!E249</f>
        <v>0</v>
      </c>
      <c r="F249" s="14">
        <f>БазаАПУПодуш!F249+БазаАПУПроч!F249</f>
        <v>0</v>
      </c>
      <c r="G249" s="14">
        <f>БазаАПУПодуш!G249+БазаАПУПроч!G249</f>
        <v>0</v>
      </c>
      <c r="H249" s="14">
        <f>БазаАПУПодуш!H249+БазаАПУПроч!H249</f>
        <v>0</v>
      </c>
      <c r="I249" s="14">
        <f>БазаАПУПодуш!I249+БазаАПУПроч!I249</f>
        <v>0</v>
      </c>
      <c r="J249" s="14">
        <f>БазаАПУПодуш!J249+БазаАПУПроч!J249</f>
        <v>0</v>
      </c>
      <c r="K249" s="14">
        <f t="shared" si="3"/>
        <v>0</v>
      </c>
    </row>
    <row r="250" spans="1:11" s="5" customFormat="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f>БазаАПУПодуш!E250+БазаАПУПроч!E250</f>
        <v>0</v>
      </c>
      <c r="F250" s="14">
        <f>БазаАПУПодуш!F250+БазаАПУПроч!F250</f>
        <v>0</v>
      </c>
      <c r="G250" s="14">
        <f>БазаАПУПодуш!G250+БазаАПУПроч!G250</f>
        <v>0</v>
      </c>
      <c r="H250" s="14">
        <f>БазаАПУПодуш!H250+БазаАПУПроч!H250</f>
        <v>0</v>
      </c>
      <c r="I250" s="14">
        <f>БазаАПУПодуш!I250+БазаАПУПроч!I250</f>
        <v>0</v>
      </c>
      <c r="J250" s="14">
        <f>БазаАПУПодуш!J250+БазаАПУПроч!J250</f>
        <v>0</v>
      </c>
      <c r="K250" s="14">
        <f t="shared" si="3"/>
        <v>0</v>
      </c>
    </row>
    <row r="251" spans="1:11" s="5" customFormat="1">
      <c r="A251" s="17">
        <v>23901</v>
      </c>
      <c r="B251" s="25">
        <v>780324</v>
      </c>
      <c r="C251" s="17">
        <v>247</v>
      </c>
      <c r="D251" s="11" t="s">
        <v>24</v>
      </c>
      <c r="E251" s="14">
        <f>БазаАПУПодуш!E251+БазаАПУПроч!E251</f>
        <v>579848</v>
      </c>
      <c r="F251" s="14">
        <f>БазаАПУПодуш!F251+БазаАПУПроч!F251</f>
        <v>237343</v>
      </c>
      <c r="G251" s="14">
        <f>БазаАПУПодуш!G251+БазаАПУПроч!G251</f>
        <v>152585</v>
      </c>
      <c r="H251" s="14">
        <f>БазаАПУПодуш!H251+БазаАПУПроч!H251</f>
        <v>443786</v>
      </c>
      <c r="I251" s="14">
        <f>БазаАПУПодуш!I251+БазаАПУПроч!I251</f>
        <v>802313</v>
      </c>
      <c r="J251" s="14">
        <f>БазаАПУПодуш!J251+БазаАПУПроч!J251</f>
        <v>767332</v>
      </c>
      <c r="K251" s="14">
        <f t="shared" si="3"/>
        <v>2983207</v>
      </c>
    </row>
    <row r="252" spans="1:11" s="5" customFormat="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f>БазаАПУПодуш!E252+БазаАПУПроч!E252</f>
        <v>89312</v>
      </c>
      <c r="F252" s="14">
        <f>БазаАПУПодуш!F252+БазаАПУПроч!F252</f>
        <v>31845</v>
      </c>
      <c r="G252" s="14">
        <f>БазаАПУПодуш!G252+БазаАПУПроч!G252</f>
        <v>33894</v>
      </c>
      <c r="H252" s="14">
        <f>БазаАПУПодуш!H252+БазаАПУПроч!H252</f>
        <v>55212</v>
      </c>
      <c r="I252" s="14">
        <f>БазаАПУПодуш!I252+БазаАПУПроч!I252</f>
        <v>97033</v>
      </c>
      <c r="J252" s="14">
        <f>БазаАПУПодуш!J252+БазаАПУПроч!J252</f>
        <v>143993</v>
      </c>
      <c r="K252" s="14">
        <f t="shared" si="3"/>
        <v>451289</v>
      </c>
    </row>
    <row r="253" spans="1:11" s="5" customFormat="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f>БазаАПУПодуш!E253+БазаАПУПроч!E253</f>
        <v>0</v>
      </c>
      <c r="F253" s="14">
        <f>БазаАПУПодуш!F253+БазаАПУПроч!F253</f>
        <v>0</v>
      </c>
      <c r="G253" s="14">
        <f>БазаАПУПодуш!G253+БазаАПУПроч!G253</f>
        <v>0</v>
      </c>
      <c r="H253" s="14">
        <f>БазаАПУПодуш!H253+БазаАПУПроч!H253</f>
        <v>0</v>
      </c>
      <c r="I253" s="14">
        <f>БазаАПУПодуш!I253+БазаАПУПроч!I253</f>
        <v>0</v>
      </c>
      <c r="J253" s="14">
        <f>БазаАПУПодуш!J253+БазаАПУПроч!J253</f>
        <v>0</v>
      </c>
      <c r="K253" s="14">
        <f t="shared" si="3"/>
        <v>0</v>
      </c>
    </row>
    <row r="254" spans="1:11" s="5" customFormat="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f>БазаАПУПодуш!E254+БазаАПУПроч!E254</f>
        <v>329042</v>
      </c>
      <c r="F254" s="14">
        <f>БазаАПУПодуш!F254+БазаАПУПроч!F254</f>
        <v>140674</v>
      </c>
      <c r="G254" s="14">
        <f>БазаАПУПодуш!G254+БазаАПУПроч!G254</f>
        <v>110440</v>
      </c>
      <c r="H254" s="14">
        <f>БазаАПУПодуш!H254+БазаАПУПроч!H254</f>
        <v>338022</v>
      </c>
      <c r="I254" s="14">
        <f>БазаАПУПодуш!I254+БазаАПУПроч!I254</f>
        <v>340377</v>
      </c>
      <c r="J254" s="14">
        <f>БазаАПУПодуш!J254+БазаАПУПроч!J254</f>
        <v>1835932</v>
      </c>
      <c r="K254" s="14">
        <f t="shared" si="3"/>
        <v>3094487</v>
      </c>
    </row>
    <row r="255" spans="1:11" s="5" customFormat="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f>БазаАПУПодуш!E255+БазаАПУПроч!E255</f>
        <v>3162324</v>
      </c>
      <c r="F255" s="14">
        <f>БазаАПУПодуш!F255+БазаАПУПроч!F255</f>
        <v>370107</v>
      </c>
      <c r="G255" s="14">
        <f>БазаАПУПодуш!G255+БазаАПУПроч!G255</f>
        <v>528194</v>
      </c>
      <c r="H255" s="14">
        <f>БазаАПУПодуш!H255+БазаАПУПроч!H255</f>
        <v>352920</v>
      </c>
      <c r="I255" s="14">
        <f>БазаАПУПодуш!I255+БазаАПУПроч!I255</f>
        <v>1567556</v>
      </c>
      <c r="J255" s="14">
        <f>БазаАПУПодуш!J255+БазаАПУПроч!J255</f>
        <v>2032689</v>
      </c>
      <c r="K255" s="14">
        <f t="shared" si="3"/>
        <v>8013790</v>
      </c>
    </row>
    <row r="256" spans="1:11" s="5" customFormat="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f>БазаАПУПодуш!E256+БазаАПУПроч!E256</f>
        <v>0</v>
      </c>
      <c r="F256" s="14">
        <f>БазаАПУПодуш!F256+БазаАПУПроч!F256</f>
        <v>0</v>
      </c>
      <c r="G256" s="14">
        <f>БазаАПУПодуш!G256+БазаАПУПроч!G256</f>
        <v>0</v>
      </c>
      <c r="H256" s="14">
        <f>БазаАПУПодуш!H256+БазаАПУПроч!H256</f>
        <v>0</v>
      </c>
      <c r="I256" s="14">
        <f>БазаАПУПодуш!I256+БазаАПУПроч!I256</f>
        <v>0</v>
      </c>
      <c r="J256" s="14">
        <f>БазаАПУПодуш!J256+БазаАПУПроч!J256</f>
        <v>0</v>
      </c>
      <c r="K256" s="14">
        <f t="shared" si="3"/>
        <v>0</v>
      </c>
    </row>
    <row r="257" spans="1:11" s="5" customFormat="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f>БазаАПУПодуш!E257+БазаАПУПроч!E257</f>
        <v>5343715</v>
      </c>
      <c r="F257" s="14">
        <f>БазаАПУПодуш!F257+БазаАПУПроч!F257</f>
        <v>780867</v>
      </c>
      <c r="G257" s="14">
        <f>БазаАПУПодуш!G257+БазаАПУПроч!G257</f>
        <v>1470835</v>
      </c>
      <c r="H257" s="14">
        <f>БазаАПУПодуш!H257+БазаАПУПроч!H257</f>
        <v>2541814</v>
      </c>
      <c r="I257" s="14">
        <f>БазаАПУПодуш!I257+БазаАПУПроч!I257</f>
        <v>3305785</v>
      </c>
      <c r="J257" s="14">
        <f>БазаАПУПодуш!J257+БазаАПУПроч!J257</f>
        <v>5704088</v>
      </c>
      <c r="K257" s="14">
        <f t="shared" si="3"/>
        <v>19147104</v>
      </c>
    </row>
    <row r="258" spans="1:11" s="5" customFormat="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f>БазаАПУПодуш!E258+БазаАПУПроч!E258</f>
        <v>0</v>
      </c>
      <c r="F258" s="14">
        <f>БазаАПУПодуш!F258+БазаАПУПроч!F258</f>
        <v>0</v>
      </c>
      <c r="G258" s="14">
        <f>БазаАПУПодуш!G258+БазаАПУПроч!G258</f>
        <v>0</v>
      </c>
      <c r="H258" s="14">
        <f>БазаАПУПодуш!H258+БазаАПУПроч!H258</f>
        <v>0</v>
      </c>
      <c r="I258" s="14">
        <f>БазаАПУПодуш!I258+БазаАПУПроч!I258</f>
        <v>0</v>
      </c>
      <c r="J258" s="14">
        <f>БазаАПУПодуш!J258+БазаАПУПроч!J258</f>
        <v>0</v>
      </c>
      <c r="K258" s="14">
        <f t="shared" si="3"/>
        <v>0</v>
      </c>
    </row>
    <row r="259" spans="1:11" s="5" customFormat="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f>БазаАПУПодуш!E259+БазаАПУПроч!E259</f>
        <v>0</v>
      </c>
      <c r="F259" s="14">
        <f>БазаАПУПодуш!F259+БазаАПУПроч!F259</f>
        <v>0</v>
      </c>
      <c r="G259" s="14">
        <f>БазаАПУПодуш!G259+БазаАПУПроч!G259</f>
        <v>0</v>
      </c>
      <c r="H259" s="14">
        <f>БазаАПУПодуш!H259+БазаАПУПроч!H259</f>
        <v>0</v>
      </c>
      <c r="I259" s="14">
        <f>БазаАПУПодуш!I259+БазаАПУПроч!I259</f>
        <v>0</v>
      </c>
      <c r="J259" s="14">
        <f>БазаАПУПодуш!J259+БазаАПУПроч!J259</f>
        <v>0</v>
      </c>
      <c r="K259" s="14">
        <f t="shared" si="3"/>
        <v>0</v>
      </c>
    </row>
    <row r="260" spans="1:11" s="5" customFormat="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f>БазаАПУПодуш!E260+БазаАПУПроч!E260</f>
        <v>30086004</v>
      </c>
      <c r="F260" s="14">
        <f>БазаАПУПодуш!F260+БазаАПУПроч!F260</f>
        <v>14650624</v>
      </c>
      <c r="G260" s="14">
        <f>БазаАПУПодуш!G260+БазаАПУПроч!G260</f>
        <v>13208244</v>
      </c>
      <c r="H260" s="14">
        <f>БазаАПУПодуш!H260+БазаАПУПроч!H260</f>
        <v>31169011</v>
      </c>
      <c r="I260" s="14">
        <f>БазаАПУПодуш!I260+БазаАПУПроч!I260</f>
        <v>40055999</v>
      </c>
      <c r="J260" s="14">
        <f>БазаАПУПодуш!J260+БазаАПУПроч!J260</f>
        <v>102135947</v>
      </c>
      <c r="K260" s="14">
        <f t="shared" si="3"/>
        <v>231305829</v>
      </c>
    </row>
    <row r="261" spans="1:11" s="5" customFormat="1" ht="12.75" customHeight="1">
      <c r="A261" s="17"/>
      <c r="B261" s="25">
        <v>780382</v>
      </c>
      <c r="C261" s="17">
        <v>257</v>
      </c>
      <c r="D261" s="11" t="s">
        <v>179</v>
      </c>
      <c r="E261" s="14">
        <f>БазаАПУПодуш!E261+БазаАПУПроч!E261</f>
        <v>64518</v>
      </c>
      <c r="F261" s="14">
        <f>БазаАПУПодуш!F261+БазаАПУПроч!F261</f>
        <v>41737</v>
      </c>
      <c r="G261" s="14">
        <f>БазаАПУПодуш!G261+БазаАПУПроч!G261</f>
        <v>21433</v>
      </c>
      <c r="H261" s="14">
        <f>БазаАПУПодуш!H261+БазаАПУПроч!H261</f>
        <v>22536</v>
      </c>
      <c r="I261" s="14">
        <f>БазаАПУПодуш!I261+БазаАПУПроч!I261</f>
        <v>74150</v>
      </c>
      <c r="J261" s="14">
        <f>БазаАПУПодуш!J261+БазаАПУПроч!J261</f>
        <v>86108</v>
      </c>
      <c r="K261" s="14">
        <f t="shared" ref="K261:K324" si="4">SUM(E261:J261)</f>
        <v>310482</v>
      </c>
    </row>
    <row r="262" spans="1:11" s="5" customFormat="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f>БазаАПУПодуш!E262+БазаАПУПроч!E262</f>
        <v>0</v>
      </c>
      <c r="F262" s="14">
        <f>БазаАПУПодуш!F262+БазаАПУПроч!F262</f>
        <v>0</v>
      </c>
      <c r="G262" s="14">
        <f>БазаАПУПодуш!G262+БазаАПУПроч!G262</f>
        <v>0</v>
      </c>
      <c r="H262" s="14">
        <f>БазаАПУПодуш!H262+БазаАПУПроч!H262</f>
        <v>0</v>
      </c>
      <c r="I262" s="14">
        <f>БазаАПУПодуш!I262+БазаАПУПроч!I262</f>
        <v>0</v>
      </c>
      <c r="J262" s="14">
        <f>БазаАПУПодуш!J262+БазаАПУПроч!J262</f>
        <v>0</v>
      </c>
      <c r="K262" s="14">
        <f t="shared" si="4"/>
        <v>0</v>
      </c>
    </row>
    <row r="263" spans="1:11" s="5" customFormat="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f>БазаАПУПодуш!E263+БазаАПУПроч!E263</f>
        <v>0</v>
      </c>
      <c r="F263" s="14">
        <f>БазаАПУПодуш!F263+БазаАПУПроч!F263</f>
        <v>0</v>
      </c>
      <c r="G263" s="14">
        <f>БазаАПУПодуш!G263+БазаАПУПроч!G263</f>
        <v>0</v>
      </c>
      <c r="H263" s="14">
        <f>БазаАПУПодуш!H263+БазаАПУПроч!H263</f>
        <v>0</v>
      </c>
      <c r="I263" s="14">
        <f>БазаАПУПодуш!I263+БазаАПУПроч!I263</f>
        <v>0</v>
      </c>
      <c r="J263" s="14">
        <f>БазаАПУПодуш!J263+БазаАПУПроч!J263</f>
        <v>0</v>
      </c>
      <c r="K263" s="14">
        <f t="shared" si="4"/>
        <v>0</v>
      </c>
    </row>
    <row r="264" spans="1:11" s="5" customFormat="1" ht="12.75" customHeight="1">
      <c r="A264" s="17"/>
      <c r="B264" s="25">
        <v>780410</v>
      </c>
      <c r="C264" s="17">
        <v>260</v>
      </c>
      <c r="D264" s="11" t="s">
        <v>181</v>
      </c>
      <c r="E264" s="14">
        <f>БазаАПУПодуш!E264+БазаАПУПроч!E264</f>
        <v>3627</v>
      </c>
      <c r="F264" s="14">
        <f>БазаАПУПодуш!F264+БазаАПУПроч!F264</f>
        <v>1777</v>
      </c>
      <c r="G264" s="14">
        <f>БазаАПУПодуш!G264+БазаАПУПроч!G264</f>
        <v>1712</v>
      </c>
      <c r="H264" s="14">
        <f>БазаАПУПодуш!H264+БазаАПУПроч!H264</f>
        <v>1800</v>
      </c>
      <c r="I264" s="14">
        <f>БазаАПУПодуш!I264+БазаАПУПроч!I264</f>
        <v>4070</v>
      </c>
      <c r="J264" s="14">
        <f>БазаАПУПодуш!J264+БазаАПУПроч!J264</f>
        <v>5540</v>
      </c>
      <c r="K264" s="14">
        <f t="shared" si="4"/>
        <v>18526</v>
      </c>
    </row>
    <row r="265" spans="1:11" s="5" customFormat="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f>БазаАПУПодуш!E265+БазаАПУПроч!E265</f>
        <v>0</v>
      </c>
      <c r="F265" s="14">
        <f>БазаАПУПодуш!F265+БазаАПУПроч!F265</f>
        <v>0</v>
      </c>
      <c r="G265" s="14">
        <f>БазаАПУПодуш!G265+БазаАПУПроч!G265</f>
        <v>0</v>
      </c>
      <c r="H265" s="14">
        <f>БазаАПУПодуш!H265+БазаАПУПроч!H265</f>
        <v>0</v>
      </c>
      <c r="I265" s="14">
        <f>БазаАПУПодуш!I265+БазаАПУПроч!I265</f>
        <v>0</v>
      </c>
      <c r="J265" s="14">
        <f>БазаАПУПодуш!J265+БазаАПУПроч!J265</f>
        <v>0</v>
      </c>
      <c r="K265" s="14">
        <f t="shared" si="4"/>
        <v>0</v>
      </c>
    </row>
    <row r="266" spans="1:11" s="5" customFormat="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f>БазаАПУПодуш!E266+БазаАПУПроч!E266</f>
        <v>45453</v>
      </c>
      <c r="F266" s="14">
        <f>БазаАПУПодуш!F266+БазаАПУПроч!F266</f>
        <v>16668</v>
      </c>
      <c r="G266" s="14">
        <f>БазаАПУПодуш!G266+БазаАПУПроч!G266</f>
        <v>16801</v>
      </c>
      <c r="H266" s="14">
        <f>БазаАПУПодуш!H266+БазаАПУПроч!H266</f>
        <v>24160</v>
      </c>
      <c r="I266" s="14">
        <f>БазаАПУПодуш!I266+БазаАПУПроч!I266</f>
        <v>58146</v>
      </c>
      <c r="J266" s="14">
        <f>БазаАПУПодуш!J266+БазаАПУПроч!J266</f>
        <v>145094</v>
      </c>
      <c r="K266" s="14">
        <f t="shared" si="4"/>
        <v>306322</v>
      </c>
    </row>
    <row r="267" spans="1:11" s="5" customFormat="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f>БазаАПУПодуш!E267+БазаАПУПроч!E267</f>
        <v>2924819</v>
      </c>
      <c r="F267" s="14">
        <f>БазаАПУПодуш!F267+БазаАПУПроч!F267</f>
        <v>482956</v>
      </c>
      <c r="G267" s="14">
        <f>БазаАПУПодуш!G267+БазаАПУПроч!G267</f>
        <v>1659104</v>
      </c>
      <c r="H267" s="14">
        <f>БазаАПУПодуш!H267+БазаАПУПроч!H267</f>
        <v>873086</v>
      </c>
      <c r="I267" s="14">
        <f>БазаАПУПодуш!I267+БазаАПУПроч!I267</f>
        <v>2154136</v>
      </c>
      <c r="J267" s="14">
        <f>БазаАПУПодуш!J267+БазаАПУПроч!J267</f>
        <v>4723866</v>
      </c>
      <c r="K267" s="14">
        <f t="shared" si="4"/>
        <v>12817967</v>
      </c>
    </row>
    <row r="268" spans="1:11" s="5" customFormat="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f>БазаАПУПодуш!E268+БазаАПУПроч!E268</f>
        <v>0</v>
      </c>
      <c r="F268" s="14">
        <f>БазаАПУПодуш!F268+БазаАПУПроч!F268</f>
        <v>0</v>
      </c>
      <c r="G268" s="14">
        <f>БазаАПУПодуш!G268+БазаАПУПроч!G268</f>
        <v>0</v>
      </c>
      <c r="H268" s="14">
        <f>БазаАПУПодуш!H268+БазаАПУПроч!H268</f>
        <v>0</v>
      </c>
      <c r="I268" s="14">
        <f>БазаАПУПодуш!I268+БазаАПУПроч!I268</f>
        <v>0</v>
      </c>
      <c r="J268" s="14">
        <f>БазаАПУПодуш!J268+БазаАПУПроч!J268</f>
        <v>0</v>
      </c>
      <c r="K268" s="14">
        <f t="shared" si="4"/>
        <v>0</v>
      </c>
    </row>
    <row r="269" spans="1:11" s="5" customFormat="1" ht="12.75" customHeight="1">
      <c r="A269" s="17"/>
      <c r="B269" s="25">
        <v>780381</v>
      </c>
      <c r="C269" s="17">
        <v>265</v>
      </c>
      <c r="D269" s="11" t="s">
        <v>185</v>
      </c>
      <c r="E269" s="14">
        <f>БазаАПУПодуш!E269+БазаАПУПроч!E269</f>
        <v>0</v>
      </c>
      <c r="F269" s="14">
        <f>БазаАПУПодуш!F269+БазаАПУПроч!F269</f>
        <v>0</v>
      </c>
      <c r="G269" s="14">
        <f>БазаАПУПодуш!G269+БазаАПУПроч!G269</f>
        <v>0</v>
      </c>
      <c r="H269" s="14">
        <f>БазаАПУПодуш!H269+БазаАПУПроч!H269</f>
        <v>0</v>
      </c>
      <c r="I269" s="14">
        <f>БазаАПУПодуш!I269+БазаАПУПроч!I269</f>
        <v>0</v>
      </c>
      <c r="J269" s="14">
        <f>БазаАПУПодуш!J269+БазаАПУПроч!J269</f>
        <v>0</v>
      </c>
      <c r="K269" s="14">
        <f t="shared" si="4"/>
        <v>0</v>
      </c>
    </row>
    <row r="270" spans="1:11" s="5" customFormat="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f>БазаАПУПодуш!E270+БазаАПУПроч!E270</f>
        <v>103735</v>
      </c>
      <c r="F270" s="14">
        <f>БазаАПУПодуш!F270+БазаАПУПроч!F270</f>
        <v>43975</v>
      </c>
      <c r="G270" s="14">
        <f>БазаАПУПодуш!G270+БазаАПУПроч!G270</f>
        <v>736585</v>
      </c>
      <c r="H270" s="14">
        <f>БазаАПУПодуш!H270+БазаАПУПроч!H270</f>
        <v>122149</v>
      </c>
      <c r="I270" s="14">
        <f>БазаАПУПодуш!I270+БазаАПУПроч!I270</f>
        <v>305504</v>
      </c>
      <c r="J270" s="14">
        <f>БазаАПУПодуш!J270+БазаАПУПроч!J270</f>
        <v>293893</v>
      </c>
      <c r="K270" s="14">
        <f t="shared" si="4"/>
        <v>1605841</v>
      </c>
    </row>
    <row r="271" spans="1:11" s="5" customFormat="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f>БазаАПУПодуш!E271+БазаАПУПроч!E271</f>
        <v>3252906</v>
      </c>
      <c r="F271" s="14">
        <f>БазаАПУПодуш!F271+БазаАПУПроч!F271</f>
        <v>1094708</v>
      </c>
      <c r="G271" s="14">
        <f>БазаАПУПодуш!G271+БазаАПУПроч!G271</f>
        <v>1483255</v>
      </c>
      <c r="H271" s="14">
        <f>БазаАПУПодуш!H271+БазаАПУПроч!H271</f>
        <v>1705874</v>
      </c>
      <c r="I271" s="14">
        <f>БазаАПУПодуш!I271+БазаАПУПроч!I271</f>
        <v>4394142</v>
      </c>
      <c r="J271" s="14">
        <f>БазаАПУПодуш!J271+БазаАПУПроч!J271</f>
        <v>5519936</v>
      </c>
      <c r="K271" s="14">
        <f t="shared" si="4"/>
        <v>17450821</v>
      </c>
    </row>
    <row r="272" spans="1:11" s="5" customFormat="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f>БазаАПУПодуш!E272+БазаАПУПроч!E272</f>
        <v>13442</v>
      </c>
      <c r="F272" s="14">
        <f>БазаАПУПодуш!F272+БазаАПУПроч!F272</f>
        <v>9211</v>
      </c>
      <c r="G272" s="14">
        <f>БазаАПУПодуш!G272+БазаАПУПроч!G272</f>
        <v>90426</v>
      </c>
      <c r="H272" s="14">
        <f>БазаАПУПодуш!H272+БазаАПУПроч!H272</f>
        <v>66489</v>
      </c>
      <c r="I272" s="14">
        <f>БазаАПУПодуш!I272+БазаАПУПроч!I272</f>
        <v>65715</v>
      </c>
      <c r="J272" s="14">
        <f>БазаАПУПодуш!J272+БазаАПУПроч!J272</f>
        <v>129645</v>
      </c>
      <c r="K272" s="14">
        <f t="shared" si="4"/>
        <v>374928</v>
      </c>
    </row>
    <row r="273" spans="1:11" s="5" customFormat="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f>БазаАПУПодуш!E273+БазаАПУПроч!E273</f>
        <v>102986</v>
      </c>
      <c r="F273" s="14">
        <f>БазаАПУПодуш!F273+БазаАПУПроч!F273</f>
        <v>146760</v>
      </c>
      <c r="G273" s="14">
        <f>БазаАПУПодуш!G273+БазаАПУПроч!G273</f>
        <v>15766</v>
      </c>
      <c r="H273" s="14">
        <f>БазаАПУПодуш!H273+БазаАПУПроч!H273</f>
        <v>94036</v>
      </c>
      <c r="I273" s="14">
        <f>БазаАПУПодуш!I273+БазаАПУПроч!I273</f>
        <v>1445050</v>
      </c>
      <c r="J273" s="14">
        <f>БазаАПУПодуш!J273+БазаАПУПроч!J273</f>
        <v>384456</v>
      </c>
      <c r="K273" s="14">
        <f t="shared" si="4"/>
        <v>2189054</v>
      </c>
    </row>
    <row r="274" spans="1:11" s="5" customFormat="1" ht="12.75" customHeight="1">
      <c r="A274" s="17"/>
      <c r="B274" s="25">
        <v>780315</v>
      </c>
      <c r="C274" s="17">
        <v>270</v>
      </c>
      <c r="D274" s="11" t="s">
        <v>191</v>
      </c>
      <c r="E274" s="14">
        <f>БазаАПУПодуш!E274+БазаАПУПроч!E274</f>
        <v>147794</v>
      </c>
      <c r="F274" s="14">
        <f>БазаАПУПодуш!F274+БазаАПУПроч!F274</f>
        <v>41763</v>
      </c>
      <c r="G274" s="14">
        <f>БазаАПУПодуш!G274+БазаАПУПроч!G274</f>
        <v>70211</v>
      </c>
      <c r="H274" s="14">
        <f>БазаАПУПодуш!H274+БазаАПУПроч!H274</f>
        <v>72861</v>
      </c>
      <c r="I274" s="14">
        <f>БазаАПУПодуш!I274+БазаАПУПроч!I274</f>
        <v>185168</v>
      </c>
      <c r="J274" s="14">
        <f>БазаАПУПодуш!J274+БазаАПУПроч!J274</f>
        <v>245196</v>
      </c>
      <c r="K274" s="14">
        <f t="shared" si="4"/>
        <v>762993</v>
      </c>
    </row>
    <row r="275" spans="1:11" s="5" customFormat="1" ht="12.75" customHeight="1">
      <c r="A275" s="17"/>
      <c r="B275" s="25">
        <v>780322</v>
      </c>
      <c r="C275" s="17">
        <v>271</v>
      </c>
      <c r="D275" s="11" t="s">
        <v>192</v>
      </c>
      <c r="E275" s="14">
        <f>БазаАПУПодуш!E275+БазаАПУПроч!E275</f>
        <v>306199</v>
      </c>
      <c r="F275" s="14">
        <f>БазаАПУПодуш!F275+БазаАПУПроч!F275</f>
        <v>31878</v>
      </c>
      <c r="G275" s="14">
        <f>БазаАПУПодуш!G275+БазаАПУПроч!G275</f>
        <v>14684</v>
      </c>
      <c r="H275" s="14">
        <f>БазаАПУПодуш!H275+БазаАПУПроч!H275</f>
        <v>11931</v>
      </c>
      <c r="I275" s="14">
        <f>БазаАПУПодуш!I275+БазаАПУПроч!I275</f>
        <v>12567</v>
      </c>
      <c r="J275" s="14">
        <f>БазаАПУПодуш!J275+БазаАПУПроч!J275</f>
        <v>59308</v>
      </c>
      <c r="K275" s="14">
        <f t="shared" si="4"/>
        <v>436567</v>
      </c>
    </row>
    <row r="276" spans="1:11" s="5" customFormat="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f>БазаАПУПодуш!E276+БазаАПУПроч!E276</f>
        <v>1052782</v>
      </c>
      <c r="F276" s="14">
        <f>БазаАПУПодуш!F276+БазаАПУПроч!F276</f>
        <v>789974</v>
      </c>
      <c r="G276" s="14">
        <f>БазаАПУПодуш!G276+БазаАПУПроч!G276</f>
        <v>280827</v>
      </c>
      <c r="H276" s="14">
        <f>БазаАПУПодуш!H276+БазаАПУПроч!H276</f>
        <v>195510</v>
      </c>
      <c r="I276" s="14">
        <f>БазаАПУПодуш!I276+БазаАПУПроч!I276</f>
        <v>264035</v>
      </c>
      <c r="J276" s="14">
        <f>БазаАПУПодуш!J276+БазаАПУПроч!J276</f>
        <v>1404765</v>
      </c>
      <c r="K276" s="14">
        <f t="shared" si="4"/>
        <v>3987893</v>
      </c>
    </row>
    <row r="277" spans="1:11" s="5" customFormat="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f>БазаАПУПодуш!E277+БазаАПУПроч!E277</f>
        <v>641838</v>
      </c>
      <c r="F277" s="14">
        <f>БазаАПУПодуш!F277+БазаАПУПроч!F277</f>
        <v>246391</v>
      </c>
      <c r="G277" s="14">
        <f>БазаАПУПодуш!G277+БазаАПУПроч!G277</f>
        <v>52293</v>
      </c>
      <c r="H277" s="14">
        <f>БазаАПУПодуш!H277+БазаАПУПроч!H277</f>
        <v>449193</v>
      </c>
      <c r="I277" s="14">
        <f>БазаАПУПодуш!I277+БазаАПУПроч!I277</f>
        <v>592163</v>
      </c>
      <c r="J277" s="14">
        <f>БазаАПУПодуш!J277+БазаАПУПроч!J277</f>
        <v>2300941</v>
      </c>
      <c r="K277" s="14">
        <f t="shared" si="4"/>
        <v>4282819</v>
      </c>
    </row>
    <row r="278" spans="1:11" s="5" customFormat="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f>БазаАПУПодуш!E278+БазаАПУПроч!E278</f>
        <v>149812</v>
      </c>
      <c r="F278" s="14">
        <f>БазаАПУПодуш!F278+БазаАПУПроч!F278</f>
        <v>116026</v>
      </c>
      <c r="G278" s="14">
        <f>БазаАПУПодуш!G278+БазаАПУПроч!G278</f>
        <v>615523</v>
      </c>
      <c r="H278" s="14">
        <f>БазаАПУПодуш!H278+БазаАПУПроч!H278</f>
        <v>69990</v>
      </c>
      <c r="I278" s="14">
        <f>БазаАПУПодуш!I278+БазаАПУПроч!I278</f>
        <v>193036</v>
      </c>
      <c r="J278" s="14">
        <f>БазаАПУПодуш!J278+БазаАПУПроч!J278</f>
        <v>159692</v>
      </c>
      <c r="K278" s="14">
        <f t="shared" si="4"/>
        <v>1304079</v>
      </c>
    </row>
    <row r="279" spans="1:11" s="5" customFormat="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f>БазаАПУПодуш!E279+БазаАПУПроч!E279</f>
        <v>138188</v>
      </c>
      <c r="F279" s="14">
        <f>БазаАПУПодуш!F279+БазаАПУПроч!F279</f>
        <v>41030</v>
      </c>
      <c r="G279" s="14">
        <f>БазаАПУПодуш!G279+БазаАПУПроч!G279</f>
        <v>95228</v>
      </c>
      <c r="H279" s="14">
        <f>БазаАПУПодуш!H279+БазаАПУПроч!H279</f>
        <v>73581</v>
      </c>
      <c r="I279" s="14">
        <f>БазаАПУПодуш!I279+БазаАПУПроч!I279</f>
        <v>170324</v>
      </c>
      <c r="J279" s="14">
        <f>БазаАПУПодуш!J279+БазаАПУПроч!J279</f>
        <v>351035</v>
      </c>
      <c r="K279" s="14">
        <f t="shared" si="4"/>
        <v>869386</v>
      </c>
    </row>
    <row r="280" spans="1:11" s="5" customFormat="1" ht="12.75" customHeight="1">
      <c r="A280" s="17"/>
      <c r="B280" s="25">
        <v>780451</v>
      </c>
      <c r="C280" s="17">
        <v>276</v>
      </c>
      <c r="D280" s="11" t="s">
        <v>333</v>
      </c>
      <c r="E280" s="14">
        <f>БазаАПУПодуш!E280+БазаАПУПроч!E280</f>
        <v>203432</v>
      </c>
      <c r="F280" s="14">
        <f>БазаАПУПодуш!F280+БазаАПУПроч!F280</f>
        <v>74732</v>
      </c>
      <c r="G280" s="14">
        <f>БазаАПУПодуш!G280+БазаАПУПроч!G280</f>
        <v>20496</v>
      </c>
      <c r="H280" s="14">
        <f>БазаАПУПодуш!H280+БазаАПУПроч!H280</f>
        <v>94853</v>
      </c>
      <c r="I280" s="14">
        <f>БазаАПУПодуш!I280+БазаАПУПроч!I280</f>
        <v>135112</v>
      </c>
      <c r="J280" s="14">
        <f>БазаАПУПодуш!J280+БазаАПУПроч!J280</f>
        <v>1210147</v>
      </c>
      <c r="K280" s="14">
        <f t="shared" si="4"/>
        <v>1738772</v>
      </c>
    </row>
    <row r="281" spans="1:11" s="5" customFormat="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f>БазаАПУПодуш!E281+БазаАПУПроч!E281</f>
        <v>47108</v>
      </c>
      <c r="F281" s="14">
        <f>БазаАПУПодуш!F281+БазаАПУПроч!F281</f>
        <v>19823</v>
      </c>
      <c r="G281" s="14">
        <f>БазаАПУПодуш!G281+БазаАПУПроч!G281</f>
        <v>10051</v>
      </c>
      <c r="H281" s="14">
        <f>БазаАПУПодуш!H281+БазаАПУПроч!H281</f>
        <v>38303</v>
      </c>
      <c r="I281" s="14">
        <f>БазаАПУПодуш!I281+БазаАПУПроч!I281</f>
        <v>28746</v>
      </c>
      <c r="J281" s="14">
        <f>БазаАПУПодуш!J281+БазаАПУПроч!J281</f>
        <v>113145</v>
      </c>
      <c r="K281" s="14">
        <f t="shared" si="4"/>
        <v>257176</v>
      </c>
    </row>
    <row r="282" spans="1:11" s="5" customFormat="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f>БазаАПУПодуш!E282+БазаАПУПроч!E282</f>
        <v>1421049</v>
      </c>
      <c r="F282" s="14">
        <f>БазаАПУПодуш!F282+БазаАПУПроч!F282</f>
        <v>700007</v>
      </c>
      <c r="G282" s="14">
        <f>БазаАПУПодуш!G282+БазаАПУПроч!G282</f>
        <v>1702679</v>
      </c>
      <c r="H282" s="14">
        <f>БазаАПУПодуш!H282+БазаАПУПроч!H282</f>
        <v>888256</v>
      </c>
      <c r="I282" s="14">
        <f>БазаАПУПодуш!I282+БазаАПУПроч!I282</f>
        <v>3805140</v>
      </c>
      <c r="J282" s="14">
        <f>БазаАПУПодуш!J282+БазаАПУПроч!J282</f>
        <v>4174228</v>
      </c>
      <c r="K282" s="14">
        <f t="shared" si="4"/>
        <v>12691359</v>
      </c>
    </row>
    <row r="283" spans="1:11" s="5" customFormat="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f>БазаАПУПодуш!E283+БазаАПУПроч!E283</f>
        <v>0</v>
      </c>
      <c r="F283" s="14">
        <f>БазаАПУПодуш!F283+БазаАПУПроч!F283</f>
        <v>0</v>
      </c>
      <c r="G283" s="14">
        <f>БазаАПУПодуш!G283+БазаАПУПроч!G283</f>
        <v>0</v>
      </c>
      <c r="H283" s="14">
        <f>БазаАПУПодуш!H283+БазаАПУПроч!H283</f>
        <v>0</v>
      </c>
      <c r="I283" s="14">
        <f>БазаАПУПодуш!I283+БазаАПУПроч!I283</f>
        <v>0</v>
      </c>
      <c r="J283" s="14">
        <f>БазаАПУПодуш!J283+БазаАПУПроч!J283</f>
        <v>0</v>
      </c>
      <c r="K283" s="14">
        <f t="shared" si="4"/>
        <v>0</v>
      </c>
    </row>
    <row r="284" spans="1:11" s="5" customFormat="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f>БазаАПУПодуш!E284+БазаАПУПроч!E284</f>
        <v>0</v>
      </c>
      <c r="F284" s="14">
        <f>БазаАПУПодуш!F284+БазаАПУПроч!F284</f>
        <v>0</v>
      </c>
      <c r="G284" s="14">
        <f>БазаАПУПодуш!G284+БазаАПУПроч!G284</f>
        <v>0</v>
      </c>
      <c r="H284" s="14">
        <f>БазаАПУПодуш!H284+БазаАПУПроч!H284</f>
        <v>0</v>
      </c>
      <c r="I284" s="14">
        <f>БазаАПУПодуш!I284+БазаАПУПроч!I284</f>
        <v>0</v>
      </c>
      <c r="J284" s="14">
        <f>БазаАПУПодуш!J284+БазаАПУПроч!J284</f>
        <v>0</v>
      </c>
      <c r="K284" s="14">
        <f t="shared" si="4"/>
        <v>0</v>
      </c>
    </row>
    <row r="285" spans="1:11" s="5" customFormat="1" ht="12.75" customHeight="1">
      <c r="A285" s="17"/>
      <c r="B285" s="25">
        <v>780393</v>
      </c>
      <c r="C285" s="17">
        <v>281</v>
      </c>
      <c r="D285" s="11" t="s">
        <v>208</v>
      </c>
      <c r="E285" s="14">
        <f>БазаАПУПодуш!E285+БазаАПУПроч!E285</f>
        <v>0</v>
      </c>
      <c r="F285" s="14">
        <f>БазаАПУПодуш!F285+БазаАПУПроч!F285</f>
        <v>0</v>
      </c>
      <c r="G285" s="14">
        <f>БазаАПУПодуш!G285+БазаАПУПроч!G285</f>
        <v>0</v>
      </c>
      <c r="H285" s="14">
        <f>БазаАПУПодуш!H285+БазаАПУПроч!H285</f>
        <v>0</v>
      </c>
      <c r="I285" s="14">
        <f>БазаАПУПодуш!I285+БазаАПУПроч!I285</f>
        <v>0</v>
      </c>
      <c r="J285" s="14">
        <f>БазаАПУПодуш!J285+БазаАПУПроч!J285</f>
        <v>0</v>
      </c>
      <c r="K285" s="14">
        <f t="shared" si="4"/>
        <v>0</v>
      </c>
    </row>
    <row r="286" spans="1:11" s="5" customFormat="1" ht="12.75" customHeight="1">
      <c r="A286" s="17"/>
      <c r="B286" s="25">
        <v>780354</v>
      </c>
      <c r="C286" s="17">
        <v>282</v>
      </c>
      <c r="D286" s="11" t="s">
        <v>209</v>
      </c>
      <c r="E286" s="14">
        <f>БазаАПУПодуш!E286+БазаАПУПроч!E286</f>
        <v>132222</v>
      </c>
      <c r="F286" s="14">
        <f>БазаАПУПодуш!F286+БазаАПУПроч!F286</f>
        <v>38952</v>
      </c>
      <c r="G286" s="14">
        <f>БазаАПУПодуш!G286+БазаАПУПроч!G286</f>
        <v>62960</v>
      </c>
      <c r="H286" s="14">
        <f>БазаАПУПодуш!H286+БазаАПУПроч!H286</f>
        <v>65179</v>
      </c>
      <c r="I286" s="14">
        <f>БазаАПУПодуш!I286+БазаАПУПроч!I286</f>
        <v>162047</v>
      </c>
      <c r="J286" s="14">
        <f>БазаАПУПодуш!J286+БазаАПУПроч!J286</f>
        <v>212452</v>
      </c>
      <c r="K286" s="14">
        <f t="shared" si="4"/>
        <v>673812</v>
      </c>
    </row>
    <row r="287" spans="1:11" s="5" customFormat="1" ht="12.75" customHeight="1">
      <c r="A287" s="17"/>
      <c r="B287" s="25">
        <v>780441</v>
      </c>
      <c r="C287" s="17">
        <v>283</v>
      </c>
      <c r="D287" s="11" t="s">
        <v>210</v>
      </c>
      <c r="E287" s="14">
        <f>БазаАПУПодуш!E287+БазаАПУПроч!E287</f>
        <v>946287</v>
      </c>
      <c r="F287" s="14">
        <f>БазаАПУПодуш!F287+БазаАПУПроч!F287</f>
        <v>216093</v>
      </c>
      <c r="G287" s="14">
        <f>БазаАПУПодуш!G287+БазаАПУПроч!G287</f>
        <v>105638</v>
      </c>
      <c r="H287" s="14">
        <f>БазаАПУПодуш!H287+БазаАПУПроч!H287</f>
        <v>265468</v>
      </c>
      <c r="I287" s="14">
        <f>БазаАПУПодуш!I287+БазаАПУПроч!I287</f>
        <v>361196</v>
      </c>
      <c r="J287" s="14">
        <f>БазаАПУПодуш!J287+БазаАПУПроч!J287</f>
        <v>2886941</v>
      </c>
      <c r="K287" s="14">
        <f t="shared" si="4"/>
        <v>4781623</v>
      </c>
    </row>
    <row r="288" spans="1:11" s="5" customFormat="1" ht="12.75" customHeight="1">
      <c r="A288" s="17"/>
      <c r="B288" s="25">
        <v>780273</v>
      </c>
      <c r="C288" s="17">
        <v>284</v>
      </c>
      <c r="D288" s="11" t="s">
        <v>211</v>
      </c>
      <c r="E288" s="14">
        <f>БазаАПУПодуш!E288+БазаАПУПроч!E288</f>
        <v>0</v>
      </c>
      <c r="F288" s="14">
        <f>БазаАПУПодуш!F288+БазаАПУПроч!F288</f>
        <v>0</v>
      </c>
      <c r="G288" s="14">
        <f>БазаАПУПодуш!G288+БазаАПУПроч!G288</f>
        <v>0</v>
      </c>
      <c r="H288" s="14">
        <f>БазаАПУПодуш!H288+БазаАПУПроч!H288</f>
        <v>0</v>
      </c>
      <c r="I288" s="14">
        <f>БазаАПУПодуш!I288+БазаАПУПроч!I288</f>
        <v>0</v>
      </c>
      <c r="J288" s="14">
        <f>БазаАПУПодуш!J288+БазаАПУПроч!J288</f>
        <v>0</v>
      </c>
      <c r="K288" s="14">
        <f t="shared" si="4"/>
        <v>0</v>
      </c>
    </row>
    <row r="289" spans="1:11" s="5" customFormat="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f>БазаАПУПодуш!E289+БазаАПУПроч!E289</f>
        <v>286464</v>
      </c>
      <c r="F289" s="14">
        <f>БазаАПУПодуш!F289+БазаАПУПроч!F289</f>
        <v>86486</v>
      </c>
      <c r="G289" s="14">
        <f>БазаАПУПодуш!G289+БазаАПУПроч!G289</f>
        <v>17310</v>
      </c>
      <c r="H289" s="14">
        <f>БазаАПУПодуш!H289+БазаАПУПроч!H289</f>
        <v>211733</v>
      </c>
      <c r="I289" s="14">
        <f>БазаАПУПодуш!I289+БазаАПУПроч!I289</f>
        <v>340597</v>
      </c>
      <c r="J289" s="14">
        <f>БазаАПУПодуш!J289+БазаАПУПроч!J289</f>
        <v>1013529</v>
      </c>
      <c r="K289" s="14">
        <f t="shared" si="4"/>
        <v>1956119</v>
      </c>
    </row>
    <row r="290" spans="1:11" s="5" customFormat="1" ht="12.75" customHeight="1">
      <c r="A290" s="17"/>
      <c r="B290" s="25">
        <v>780491</v>
      </c>
      <c r="C290" s="17">
        <v>286</v>
      </c>
      <c r="D290" s="11" t="s">
        <v>213</v>
      </c>
      <c r="E290" s="14">
        <f>БазаАПУПодуш!E290+БазаАПУПроч!E290</f>
        <v>1170212</v>
      </c>
      <c r="F290" s="14">
        <f>БазаАПУПодуш!F290+БазаАПУПроч!F290</f>
        <v>38695</v>
      </c>
      <c r="G290" s="14">
        <f>БазаАПУПодуш!G290+БазаАПУПроч!G290</f>
        <v>12221</v>
      </c>
      <c r="H290" s="14">
        <f>БазаАПУПодуш!H290+БазаАПУПроч!H290</f>
        <v>244789</v>
      </c>
      <c r="I290" s="14">
        <f>БазаАПУПодуш!I290+БазаАПУПроч!I290</f>
        <v>284905</v>
      </c>
      <c r="J290" s="14">
        <f>БазаАПУПодуш!J290+БазаАПУПроч!J290</f>
        <v>205297</v>
      </c>
      <c r="K290" s="14">
        <f t="shared" si="4"/>
        <v>1956119</v>
      </c>
    </row>
    <row r="291" spans="1:11" s="5" customFormat="1" ht="12.75" customHeight="1">
      <c r="A291" s="17"/>
      <c r="B291" s="25">
        <v>780493</v>
      </c>
      <c r="C291" s="17">
        <v>287</v>
      </c>
      <c r="D291" s="11" t="s">
        <v>214</v>
      </c>
      <c r="E291" s="14">
        <f>БазаАПУПодуш!E291+БазаАПУПроч!E291</f>
        <v>0</v>
      </c>
      <c r="F291" s="14">
        <f>БазаАПУПодуш!F291+БазаАПУПроч!F291</f>
        <v>0</v>
      </c>
      <c r="G291" s="14">
        <f>БазаАПУПодуш!G291+БазаАПУПроч!G291</f>
        <v>0</v>
      </c>
      <c r="H291" s="14">
        <f>БазаАПУПодуш!H291+БазаАПУПроч!H291</f>
        <v>0</v>
      </c>
      <c r="I291" s="14">
        <f>БазаАПУПодуш!I291+БазаАПУПроч!I291</f>
        <v>0</v>
      </c>
      <c r="J291" s="14">
        <f>БазаАПУПодуш!J291+БазаАПУПроч!J291</f>
        <v>0</v>
      </c>
      <c r="K291" s="14">
        <f t="shared" si="4"/>
        <v>0</v>
      </c>
    </row>
    <row r="292" spans="1:11" s="5" customFormat="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f>БазаАПУПодуш!E292+БазаАПУПроч!E292</f>
        <v>0</v>
      </c>
      <c r="F292" s="14">
        <f>БазаАПУПодуш!F292+БазаАПУПроч!F292</f>
        <v>0</v>
      </c>
      <c r="G292" s="14">
        <f>БазаАПУПодуш!G292+БазаАПУПроч!G292</f>
        <v>0</v>
      </c>
      <c r="H292" s="14">
        <f>БазаАПУПодуш!H292+БазаАПУПроч!H292</f>
        <v>0</v>
      </c>
      <c r="I292" s="14">
        <f>БазаАПУПодуш!I292+БазаАПУПроч!I292</f>
        <v>0</v>
      </c>
      <c r="J292" s="14">
        <f>БазаАПУПодуш!J292+БазаАПУПроч!J292</f>
        <v>0</v>
      </c>
      <c r="K292" s="14">
        <f t="shared" si="4"/>
        <v>0</v>
      </c>
    </row>
    <row r="293" spans="1:11" s="5" customFormat="1" ht="12.75" customHeight="1">
      <c r="A293" s="17"/>
      <c r="B293" s="25">
        <v>780512</v>
      </c>
      <c r="C293" s="17">
        <v>289</v>
      </c>
      <c r="D293" s="11" t="s">
        <v>216</v>
      </c>
      <c r="E293" s="14">
        <f>БазаАПУПодуш!E293+БазаАПУПроч!E293</f>
        <v>0</v>
      </c>
      <c r="F293" s="14">
        <f>БазаАПУПодуш!F293+БазаАПУПроч!F293</f>
        <v>0</v>
      </c>
      <c r="G293" s="14">
        <f>БазаАПУПодуш!G293+БазаАПУПроч!G293</f>
        <v>0</v>
      </c>
      <c r="H293" s="14">
        <f>БазаАПУПодуш!H293+БазаАПУПроч!H293</f>
        <v>0</v>
      </c>
      <c r="I293" s="14">
        <f>БазаАПУПодуш!I293+БазаАПУПроч!I293</f>
        <v>0</v>
      </c>
      <c r="J293" s="14">
        <f>БазаАПУПодуш!J293+БазаАПУПроч!J293</f>
        <v>0</v>
      </c>
      <c r="K293" s="14">
        <f t="shared" si="4"/>
        <v>0</v>
      </c>
    </row>
    <row r="294" spans="1:11" s="5" customFormat="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f>БазаАПУПодуш!E294+БазаАПУПроч!E294</f>
        <v>96486</v>
      </c>
      <c r="F294" s="14">
        <f>БазаАПУПодуш!F294+БазаАПУПроч!F294</f>
        <v>46260</v>
      </c>
      <c r="G294" s="14">
        <f>БазаАПУПодуш!G294+БазаАПУПроч!G294</f>
        <v>91710</v>
      </c>
      <c r="H294" s="14">
        <f>БазаАПУПодуш!H294+БазаАПУПроч!H294</f>
        <v>65423</v>
      </c>
      <c r="I294" s="14">
        <f>БазаАПУПодуш!I294+БазаАПУПроч!I294</f>
        <v>265151</v>
      </c>
      <c r="J294" s="14">
        <f>БазаАПУПодуш!J294+БазаАПУПроч!J294</f>
        <v>198290</v>
      </c>
      <c r="K294" s="14">
        <f t="shared" si="4"/>
        <v>763320</v>
      </c>
    </row>
    <row r="295" spans="1:11" s="5" customFormat="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f>БазаАПУПодуш!E295+БазаАПУПроч!E295</f>
        <v>57031</v>
      </c>
      <c r="F295" s="14">
        <f>БазаАПУПодуш!F295+БазаАПУПроч!F295</f>
        <v>31140</v>
      </c>
      <c r="G295" s="14">
        <f>БазаАПУПодуш!G295+БазаАПУПроч!G295</f>
        <v>45174</v>
      </c>
      <c r="H295" s="14">
        <f>БазаАПУПодуш!H295+БазаАПУПроч!H295</f>
        <v>35498</v>
      </c>
      <c r="I295" s="14">
        <f>БазаАПУПодуш!I295+БазаАПУПроч!I295</f>
        <v>58622</v>
      </c>
      <c r="J295" s="14">
        <f>БазаАПУПодуш!J295+БазаАПУПроч!J295</f>
        <v>88376</v>
      </c>
      <c r="K295" s="14">
        <f t="shared" si="4"/>
        <v>315841</v>
      </c>
    </row>
    <row r="296" spans="1:11" s="5" customFormat="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f>БазаАПУПодуш!E296+БазаАПУПроч!E296</f>
        <v>1241674</v>
      </c>
      <c r="F296" s="14">
        <f>БазаАПУПодуш!F296+БазаАПУПроч!F296</f>
        <v>104815</v>
      </c>
      <c r="G296" s="14">
        <f>БазаАПУПодуш!G296+БазаАПУПроч!G296</f>
        <v>34394</v>
      </c>
      <c r="H296" s="14">
        <f>БазаАПУПодуш!H296+БазаАПУПроч!H296</f>
        <v>79177</v>
      </c>
      <c r="I296" s="14">
        <f>БазаАПУПодуш!I296+БазаАПУПроч!I296</f>
        <v>120261</v>
      </c>
      <c r="J296" s="14">
        <f>БазаАПУПодуш!J296+БазаАПУПроч!J296</f>
        <v>375798</v>
      </c>
      <c r="K296" s="14">
        <f t="shared" si="4"/>
        <v>1956119</v>
      </c>
    </row>
    <row r="297" spans="1:11" s="5" customFormat="1" ht="12.75" customHeight="1">
      <c r="A297" s="17"/>
      <c r="B297" s="25">
        <v>780530</v>
      </c>
      <c r="C297" s="17">
        <v>293</v>
      </c>
      <c r="D297" s="11" t="s">
        <v>220</v>
      </c>
      <c r="E297" s="14">
        <f>БазаАПУПодуш!E297+БазаАПУПроч!E297</f>
        <v>0</v>
      </c>
      <c r="F297" s="14">
        <f>БазаАПУПодуш!F297+БазаАПУПроч!F297</f>
        <v>0</v>
      </c>
      <c r="G297" s="14">
        <f>БазаАПУПодуш!G297+БазаАПУПроч!G297</f>
        <v>0</v>
      </c>
      <c r="H297" s="14">
        <f>БазаАПУПодуш!H297+БазаАПУПроч!H297</f>
        <v>0</v>
      </c>
      <c r="I297" s="14">
        <f>БазаАПУПодуш!I297+БазаАПУПроч!I297</f>
        <v>0</v>
      </c>
      <c r="J297" s="14">
        <f>БазаАПУПодуш!J297+БазаАПУПроч!J297</f>
        <v>0</v>
      </c>
      <c r="K297" s="14">
        <f t="shared" si="4"/>
        <v>0</v>
      </c>
    </row>
    <row r="298" spans="1:11" s="5" customFormat="1" ht="12.75" customHeight="1">
      <c r="A298" s="17"/>
      <c r="B298" s="25">
        <v>780531</v>
      </c>
      <c r="C298" s="17">
        <v>294</v>
      </c>
      <c r="D298" s="11" t="s">
        <v>221</v>
      </c>
      <c r="E298" s="14">
        <f>БазаАПУПодуш!E298+БазаАПУПроч!E298</f>
        <v>8611469</v>
      </c>
      <c r="F298" s="14">
        <f>БазаАПУПодуш!F298+БазаАПУПроч!F298</f>
        <v>2009765</v>
      </c>
      <c r="G298" s="14">
        <f>БазаАПУПодуш!G298+БазаАПУПроч!G298</f>
        <v>3570887</v>
      </c>
      <c r="H298" s="14">
        <f>БазаАПУПодуш!H298+БазаАПУПроч!H298</f>
        <v>3752523</v>
      </c>
      <c r="I298" s="14">
        <f>БазаАПУПодуш!I298+БазаАПУПроч!I298</f>
        <v>8125574</v>
      </c>
      <c r="J298" s="14">
        <f>БазаАПУПодуш!J298+БазаАПУПроч!J298</f>
        <v>13618349</v>
      </c>
      <c r="K298" s="14">
        <f t="shared" si="4"/>
        <v>39688567</v>
      </c>
    </row>
    <row r="299" spans="1:11" s="5" customFormat="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f>БазаАПУПодуш!E299+БазаАПУПроч!E299</f>
        <v>5117186</v>
      </c>
      <c r="F299" s="14">
        <f>БазаАПУПодуш!F299+БазаАПУПроч!F299</f>
        <v>5113009</v>
      </c>
      <c r="G299" s="14">
        <f>БазаАПУПодуш!G299+БазаАПУПроч!G299</f>
        <v>1201034</v>
      </c>
      <c r="H299" s="14">
        <f>БазаАПУПодуш!H299+БазаАПУПроч!H299</f>
        <v>11355921</v>
      </c>
      <c r="I299" s="14">
        <f>БазаАПУПодуш!I299+БазаАПУПроч!I299</f>
        <v>8466591</v>
      </c>
      <c r="J299" s="14">
        <f>БазаАПУПодуш!J299+БазаАПУПроч!J299</f>
        <v>19140038</v>
      </c>
      <c r="K299" s="14">
        <f t="shared" si="4"/>
        <v>50393779</v>
      </c>
    </row>
    <row r="300" spans="1:11" s="5" customFormat="1" ht="12.75" customHeight="1">
      <c r="A300" s="17"/>
      <c r="B300" s="25">
        <v>780350</v>
      </c>
      <c r="C300" s="17">
        <v>296</v>
      </c>
      <c r="D300" s="12" t="s">
        <v>330</v>
      </c>
      <c r="E300" s="14">
        <f>БазаАПУПодуш!E300+БазаАПУПроч!E300</f>
        <v>213145</v>
      </c>
      <c r="F300" s="14">
        <f>БазаАПУПодуш!F300+БазаАПУПроч!F300</f>
        <v>73106</v>
      </c>
      <c r="G300" s="14">
        <f>БазаАПУПодуш!G300+БазаАПУПроч!G300</f>
        <v>12311</v>
      </c>
      <c r="H300" s="14">
        <f>БазаАПУПодуш!H300+БазаАПУПроч!H300</f>
        <v>117334</v>
      </c>
      <c r="I300" s="14">
        <f>БазаАПУПодуш!I300+БазаАПУПроч!I300</f>
        <v>40904</v>
      </c>
      <c r="J300" s="14">
        <f>БазаАПУПодуш!J300+БазаАПУПроч!J300</f>
        <v>215022</v>
      </c>
      <c r="K300" s="14">
        <f t="shared" si="4"/>
        <v>671822</v>
      </c>
    </row>
    <row r="301" spans="1:11" s="5" customFormat="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f>БазаАПУПодуш!E301+БазаАПУПроч!E301</f>
        <v>199793</v>
      </c>
      <c r="F301" s="14">
        <f>БазаАПУПодуш!F301+БазаАПУПроч!F301</f>
        <v>41387</v>
      </c>
      <c r="G301" s="14">
        <f>БазаАПУПодуш!G301+БазаАПУПроч!G301</f>
        <v>70237</v>
      </c>
      <c r="H301" s="14">
        <f>БазаАПУПодуш!H301+БазаАПУПроч!H301</f>
        <v>68550</v>
      </c>
      <c r="I301" s="14">
        <f>БазаАПУПодуш!I301+БазаАПУПроч!I301</f>
        <v>337536</v>
      </c>
      <c r="J301" s="14">
        <f>БазаАПУПодуш!J301+БазаАПУПроч!J301</f>
        <v>207337</v>
      </c>
      <c r="K301" s="14">
        <f t="shared" si="4"/>
        <v>924840</v>
      </c>
    </row>
    <row r="302" spans="1:11" s="5" customFormat="1" ht="12.75" customHeight="1">
      <c r="A302" s="17"/>
      <c r="B302" s="25">
        <v>780365</v>
      </c>
      <c r="C302" s="17">
        <v>298</v>
      </c>
      <c r="D302" s="12" t="s">
        <v>230</v>
      </c>
      <c r="E302" s="14">
        <f>БазаАПУПодуш!E302+БазаАПУПроч!E302</f>
        <v>0</v>
      </c>
      <c r="F302" s="14">
        <f>БазаАПУПодуш!F302+БазаАПУПроч!F302</f>
        <v>0</v>
      </c>
      <c r="G302" s="14">
        <f>БазаАПУПодуш!G302+БазаАПУПроч!G302</f>
        <v>0</v>
      </c>
      <c r="H302" s="14">
        <f>БазаАПУПодуш!H302+БазаАПУПроч!H302</f>
        <v>0</v>
      </c>
      <c r="I302" s="14">
        <f>БазаАПУПодуш!I302+БазаАПУПроч!I302</f>
        <v>0</v>
      </c>
      <c r="J302" s="14">
        <f>БазаАПУПодуш!J302+БазаАПУПроч!J302</f>
        <v>0</v>
      </c>
      <c r="K302" s="14">
        <f t="shared" si="4"/>
        <v>0</v>
      </c>
    </row>
    <row r="303" spans="1:11" s="5" customFormat="1" ht="12.75" customHeight="1">
      <c r="A303" s="17"/>
      <c r="B303" s="25">
        <v>780533</v>
      </c>
      <c r="C303" s="17">
        <v>299</v>
      </c>
      <c r="D303" s="12" t="s">
        <v>336</v>
      </c>
      <c r="E303" s="14">
        <f>БазаАПУПодуш!E303+БазаАПУПроч!E303</f>
        <v>87359</v>
      </c>
      <c r="F303" s="14">
        <f>БазаАПУПодуш!F303+БазаАПУПроч!F303</f>
        <v>24579</v>
      </c>
      <c r="G303" s="14">
        <f>БазаАПУПодуш!G303+БазаАПУПроч!G303</f>
        <v>45381</v>
      </c>
      <c r="H303" s="14">
        <f>БазаАПУПодуш!H303+БазаАПУПроч!H303</f>
        <v>0</v>
      </c>
      <c r="I303" s="14">
        <f>БазаАПУПодуш!I303+БазаАПУПроч!I303</f>
        <v>100439</v>
      </c>
      <c r="J303" s="14">
        <f>БазаАПУПодуш!J303+БазаАПУПроч!J303</f>
        <v>135818</v>
      </c>
      <c r="K303" s="14">
        <f t="shared" si="4"/>
        <v>393576</v>
      </c>
    </row>
    <row r="304" spans="1:11" s="5" customFormat="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f>БазаАПУПодуш!E304+БазаАПУПроч!E304</f>
        <v>901744</v>
      </c>
      <c r="F304" s="14">
        <f>БазаАПУПодуш!F304+БазаАПУПроч!F304</f>
        <v>264954</v>
      </c>
      <c r="G304" s="14">
        <f>БазаАПУПодуш!G304+БазаАПУПроч!G304</f>
        <v>1130483</v>
      </c>
      <c r="H304" s="14">
        <f>БазаАПУПодуш!H304+БазаАПУПроч!H304</f>
        <v>354074</v>
      </c>
      <c r="I304" s="14">
        <f>БазаАПУПодуш!I304+БазаАПУПроч!I304</f>
        <v>767518</v>
      </c>
      <c r="J304" s="14">
        <f>БазаАПУПодуш!J304+БазаАПУПроч!J304</f>
        <v>1696383</v>
      </c>
      <c r="K304" s="14">
        <f t="shared" si="4"/>
        <v>5115156</v>
      </c>
    </row>
    <row r="305" spans="1:11" s="5" customFormat="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f>БазаАПУПодуш!E305+БазаАПУПроч!E305</f>
        <v>149744</v>
      </c>
      <c r="F305" s="14">
        <f>БазаАПУПодуш!F305+БазаАПУПроч!F305</f>
        <v>78238</v>
      </c>
      <c r="G305" s="14">
        <f>БазаАПУПодуш!G305+БазаАПУПроч!G305</f>
        <v>227341</v>
      </c>
      <c r="H305" s="14">
        <f>БазаАПУПодуш!H305+БазаАПУПроч!H305</f>
        <v>74319</v>
      </c>
      <c r="I305" s="14">
        <f>БазаАПУПодуш!I305+БазаАПУПроч!I305</f>
        <v>215333</v>
      </c>
      <c r="J305" s="14">
        <f>БазаАПУПодуш!J305+БазаАПУПроч!J305</f>
        <v>278955</v>
      </c>
      <c r="K305" s="14">
        <f t="shared" si="4"/>
        <v>1023930</v>
      </c>
    </row>
    <row r="306" spans="1:11" s="5" customFormat="1">
      <c r="A306" s="17">
        <v>42560</v>
      </c>
      <c r="B306" s="25">
        <v>780543</v>
      </c>
      <c r="C306" s="17">
        <v>302</v>
      </c>
      <c r="D306" s="12" t="s">
        <v>232</v>
      </c>
      <c r="E306" s="14">
        <f>БазаАПУПодуш!E306+БазаАПУПроч!E306</f>
        <v>31180</v>
      </c>
      <c r="F306" s="14">
        <f>БазаАПУПодуш!F306+БазаАПУПроч!F306</f>
        <v>7458</v>
      </c>
      <c r="G306" s="14">
        <f>БазаАПУПодуш!G306+БазаАПУПроч!G306</f>
        <v>14019</v>
      </c>
      <c r="H306" s="14">
        <f>БазаАПУПодуш!H306+БазаАПУПроч!H306</f>
        <v>12466</v>
      </c>
      <c r="I306" s="14">
        <f>БазаАПУПодуш!I306+БазаАПУПроч!I306</f>
        <v>48519</v>
      </c>
      <c r="J306" s="14">
        <f>БазаАПУПодуш!J306+БазаАПУПроч!J306</f>
        <v>58114</v>
      </c>
      <c r="K306" s="14">
        <f t="shared" si="4"/>
        <v>171756</v>
      </c>
    </row>
    <row r="307" spans="1:11" s="5" customFormat="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f>БазаАПУПодуш!E307+БазаАПУПроч!E307</f>
        <v>1375535</v>
      </c>
      <c r="F307" s="14">
        <f>БазаАПУПодуш!F307+БазаАПУПроч!F307</f>
        <v>437492</v>
      </c>
      <c r="G307" s="14">
        <f>БазаАПУПодуш!G307+БазаАПУПроч!G307</f>
        <v>768457</v>
      </c>
      <c r="H307" s="14">
        <f>БазаАПУПодуш!H307+БазаАПУПроч!H307</f>
        <v>682038</v>
      </c>
      <c r="I307" s="14">
        <f>БазаАПУПодуш!I307+БазаАПУПроч!I307</f>
        <v>2886132</v>
      </c>
      <c r="J307" s="14">
        <f>БазаАПУПодуш!J307+БазаАПУПроч!J307</f>
        <v>3723117</v>
      </c>
      <c r="K307" s="14">
        <f t="shared" si="4"/>
        <v>9872771</v>
      </c>
    </row>
    <row r="308" spans="1:11" s="5" customFormat="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f>БазаАПУПодуш!E308+БазаАПУПроч!E308</f>
        <v>606784</v>
      </c>
      <c r="F308" s="14">
        <f>БазаАПУПодуш!F308+БазаАПУПроч!F308</f>
        <v>83819</v>
      </c>
      <c r="G308" s="14">
        <f>БазаАПУПодуш!G308+БазаАПУПроч!G308</f>
        <v>28881</v>
      </c>
      <c r="H308" s="14">
        <f>БазаАПУПодуш!H308+БазаАПУПроч!H308</f>
        <v>174616</v>
      </c>
      <c r="I308" s="14">
        <f>БазаАПУПодуш!I308+БазаАПУПроч!I308</f>
        <v>637331</v>
      </c>
      <c r="J308" s="14">
        <f>БазаАПУПодуш!J308+БазаАПУПроч!J308</f>
        <v>424688</v>
      </c>
      <c r="K308" s="14">
        <f t="shared" si="4"/>
        <v>1956119</v>
      </c>
    </row>
    <row r="309" spans="1:11" s="5" customFormat="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f>БазаАПУПодуш!E309+БазаАПУПроч!E309</f>
        <v>2514855</v>
      </c>
      <c r="F309" s="14">
        <f>БазаАПУПодуш!F309+БазаАПУПроч!F309</f>
        <v>436276</v>
      </c>
      <c r="G309" s="14">
        <f>БазаАПУПодуш!G309+БазаАПУПроч!G309</f>
        <v>556126</v>
      </c>
      <c r="H309" s="14">
        <f>БазаАПУПодуш!H309+БазаАПУПроч!H309</f>
        <v>261397</v>
      </c>
      <c r="I309" s="14">
        <f>БазаАПУПодуш!I309+БазаАПУПроч!I309</f>
        <v>1029415</v>
      </c>
      <c r="J309" s="14">
        <f>БазаАПУПодуш!J309+БазаАПУПроч!J309</f>
        <v>2709567</v>
      </c>
      <c r="K309" s="14">
        <f t="shared" si="4"/>
        <v>7507636</v>
      </c>
    </row>
    <row r="310" spans="1:11" s="5" customFormat="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f>БазаАПУПодуш!E310+БазаАПУПроч!E310</f>
        <v>214019</v>
      </c>
      <c r="F310" s="14">
        <f>БазаАПУПодуш!F310+БазаАПУПроч!F310</f>
        <v>27157</v>
      </c>
      <c r="G310" s="14">
        <f>БазаАПУПодуш!G310+БазаАПУПроч!G310</f>
        <v>18809</v>
      </c>
      <c r="H310" s="14">
        <f>БазаАПУПодуш!H310+БазаАПУПроч!H310</f>
        <v>136733</v>
      </c>
      <c r="I310" s="14">
        <f>БазаАПУПодуш!I310+БазаАПУПроч!I310</f>
        <v>439198</v>
      </c>
      <c r="J310" s="14">
        <f>БазаАПУПодуш!J310+БазаАПУПроч!J310</f>
        <v>355336</v>
      </c>
      <c r="K310" s="14">
        <f t="shared" si="4"/>
        <v>1191252</v>
      </c>
    </row>
    <row r="311" spans="1:11" s="5" customFormat="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f>БазаАПУПодуш!E311+БазаАПУПроч!E311</f>
        <v>1046763</v>
      </c>
      <c r="F311" s="14">
        <f>БазаАПУПодуш!F311+БазаАПУПроч!F311</f>
        <v>5137268</v>
      </c>
      <c r="G311" s="14">
        <f>БазаАПУПодуш!G311+БазаАПУПроч!G311</f>
        <v>3298384</v>
      </c>
      <c r="H311" s="14">
        <f>БазаАПУПодуш!H311+БазаАПУПроч!H311</f>
        <v>596805</v>
      </c>
      <c r="I311" s="14">
        <f>БазаАПУПодуш!I311+БазаАПУПроч!I311</f>
        <v>6999614</v>
      </c>
      <c r="J311" s="14">
        <f>БазаАПУПодуш!J311+БазаАПУПроч!J311</f>
        <v>6365854</v>
      </c>
      <c r="K311" s="14">
        <f t="shared" si="4"/>
        <v>23444688</v>
      </c>
    </row>
    <row r="312" spans="1:11" s="5" customFormat="1" ht="12.75" customHeight="1">
      <c r="A312" s="17"/>
      <c r="B312" s="25">
        <v>780391</v>
      </c>
      <c r="C312" s="17">
        <v>308</v>
      </c>
      <c r="D312" s="12" t="s">
        <v>244</v>
      </c>
      <c r="E312" s="14">
        <f>БазаАПУПодуш!E312+БазаАПУПроч!E312</f>
        <v>449598</v>
      </c>
      <c r="F312" s="14">
        <f>БазаАПУПодуш!F312+БазаАПУПроч!F312</f>
        <v>58207</v>
      </c>
      <c r="G312" s="14">
        <f>БазаАПУПодуш!G312+БазаАПУПроч!G312</f>
        <v>33211</v>
      </c>
      <c r="H312" s="14">
        <f>БазаАПУПодуш!H312+БазаАПУПроч!H312</f>
        <v>178690</v>
      </c>
      <c r="I312" s="14">
        <f>БазаАПУПодуш!I312+БазаАПУПроч!I312</f>
        <v>395906</v>
      </c>
      <c r="J312" s="14">
        <f>БазаАПУПодуш!J312+БазаАПУПроч!J312</f>
        <v>896447</v>
      </c>
      <c r="K312" s="14">
        <f t="shared" si="4"/>
        <v>2012059</v>
      </c>
    </row>
    <row r="313" spans="1:11" s="5" customFormat="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f>БазаАПУПодуш!E313+БазаАПУПроч!E313</f>
        <v>900240</v>
      </c>
      <c r="F313" s="14">
        <f>БазаАПУПодуш!F313+БазаАПУПроч!F313</f>
        <v>775747</v>
      </c>
      <c r="G313" s="14">
        <f>БазаАПУПодуш!G313+БазаАПУПроч!G313</f>
        <v>163408</v>
      </c>
      <c r="H313" s="14">
        <f>БазаАПУПодуш!H313+БазаАПУПроч!H313</f>
        <v>648320</v>
      </c>
      <c r="I313" s="14">
        <f>БазаАПУПодуш!I313+БазаАПУПроч!I313</f>
        <v>1745034</v>
      </c>
      <c r="J313" s="14">
        <f>БазаАПУПодуш!J313+БазаАПУПроч!J313</f>
        <v>2807623</v>
      </c>
      <c r="K313" s="14">
        <f t="shared" si="4"/>
        <v>7040372</v>
      </c>
    </row>
    <row r="314" spans="1:11" s="5" customFormat="1" ht="12.75" customHeight="1">
      <c r="A314" s="17"/>
      <c r="B314" s="25">
        <v>780342</v>
      </c>
      <c r="C314" s="17">
        <v>310</v>
      </c>
      <c r="D314" s="12" t="s">
        <v>245</v>
      </c>
      <c r="E314" s="14">
        <f>БазаАПУПодуш!E314+БазаАПУПроч!E314</f>
        <v>0</v>
      </c>
      <c r="F314" s="14">
        <f>БазаАПУПодуш!F314+БазаАПУПроч!F314</f>
        <v>0</v>
      </c>
      <c r="G314" s="14">
        <f>БазаАПУПодуш!G314+БазаАПУПроч!G314</f>
        <v>0</v>
      </c>
      <c r="H314" s="14">
        <f>БазаАПУПодуш!H314+БазаАПУПроч!H314</f>
        <v>0</v>
      </c>
      <c r="I314" s="14">
        <f>БазаАПУПодуш!I314+БазаАПУПроч!I314</f>
        <v>0</v>
      </c>
      <c r="J314" s="14">
        <f>БазаАПУПодуш!J314+БазаАПУПроч!J314</f>
        <v>0</v>
      </c>
      <c r="K314" s="14">
        <f t="shared" si="4"/>
        <v>0</v>
      </c>
    </row>
    <row r="315" spans="1:11" s="5" customFormat="1" ht="12.75" customHeight="1">
      <c r="A315" s="17"/>
      <c r="B315" s="25">
        <v>780362</v>
      </c>
      <c r="C315" s="17">
        <v>311</v>
      </c>
      <c r="D315" s="12" t="s">
        <v>246</v>
      </c>
      <c r="E315" s="14">
        <f>БазаАПУПодуш!E315+БазаАПУПроч!E315</f>
        <v>0</v>
      </c>
      <c r="F315" s="14">
        <f>БазаАПУПодуш!F315+БазаАПУПроч!F315</f>
        <v>0</v>
      </c>
      <c r="G315" s="14">
        <f>БазаАПУПодуш!G315+БазаАПУПроч!G315</f>
        <v>0</v>
      </c>
      <c r="H315" s="14">
        <f>БазаАПУПодуш!H315+БазаАПУПроч!H315</f>
        <v>0</v>
      </c>
      <c r="I315" s="14">
        <f>БазаАПУПодуш!I315+БазаАПУПроч!I315</f>
        <v>0</v>
      </c>
      <c r="J315" s="14">
        <f>БазаАПУПодуш!J315+БазаАПУПроч!J315</f>
        <v>0</v>
      </c>
      <c r="K315" s="14">
        <f t="shared" si="4"/>
        <v>0</v>
      </c>
    </row>
    <row r="316" spans="1:11" s="5" customFormat="1" ht="12.75" customHeight="1">
      <c r="A316" s="17"/>
      <c r="B316" s="25">
        <v>780470</v>
      </c>
      <c r="C316" s="17">
        <v>312</v>
      </c>
      <c r="D316" s="11" t="s">
        <v>247</v>
      </c>
      <c r="E316" s="14">
        <f>БазаАПУПодуш!E316+БазаАПУПроч!E316</f>
        <v>38985</v>
      </c>
      <c r="F316" s="14">
        <f>БазаАПУПодуш!F316+БазаАПУПроч!F316</f>
        <v>11437</v>
      </c>
      <c r="G316" s="14">
        <f>БазаАПУПодуш!G316+БазаАПУПроч!G316</f>
        <v>18746</v>
      </c>
      <c r="H316" s="14">
        <f>БазаАПУПодуш!H316+БазаАПУПроч!H316</f>
        <v>19143</v>
      </c>
      <c r="I316" s="14">
        <f>БазаАПУПодуш!I316+БазаАПУПроч!I316</f>
        <v>47474</v>
      </c>
      <c r="J316" s="14">
        <f>БазаАПУПодуш!J316+БазаАПУПроч!J316</f>
        <v>62395</v>
      </c>
      <c r="K316" s="14">
        <f t="shared" si="4"/>
        <v>198180</v>
      </c>
    </row>
    <row r="317" spans="1:11" s="5" customFormat="1" ht="12.75" customHeight="1">
      <c r="A317" s="17"/>
      <c r="B317" s="25">
        <v>780494</v>
      </c>
      <c r="C317" s="17">
        <v>313</v>
      </c>
      <c r="D317" s="12" t="s">
        <v>248</v>
      </c>
      <c r="E317" s="14">
        <f>БазаАПУПодуш!E317+БазаАПУПроч!E317</f>
        <v>1166975</v>
      </c>
      <c r="F317" s="14">
        <f>БазаАПУПодуш!F317+БазаАПУПроч!F317</f>
        <v>201628</v>
      </c>
      <c r="G317" s="14">
        <f>БазаАПУПодуш!G317+БазаАПУПроч!G317</f>
        <v>547589</v>
      </c>
      <c r="H317" s="14">
        <f>БазаАПУПодуш!H317+БазаАПУПроч!H317</f>
        <v>590223</v>
      </c>
      <c r="I317" s="14">
        <f>БазаАПУПодуш!I317+БазаАПУПроч!I317</f>
        <v>1613217</v>
      </c>
      <c r="J317" s="14">
        <f>БазаАПУПодуш!J317+БазаАПУПроч!J317</f>
        <v>2574640</v>
      </c>
      <c r="K317" s="14">
        <f t="shared" si="4"/>
        <v>6694272</v>
      </c>
    </row>
    <row r="318" spans="1:11" s="5" customFormat="1" ht="12.75" customHeight="1">
      <c r="A318" s="17"/>
      <c r="B318" s="25">
        <v>780564</v>
      </c>
      <c r="C318" s="17">
        <v>314</v>
      </c>
      <c r="D318" s="12" t="s">
        <v>249</v>
      </c>
      <c r="E318" s="14">
        <f>БазаАПУПодуш!E318+БазаАПУПроч!E318</f>
        <v>377402</v>
      </c>
      <c r="F318" s="14">
        <f>БазаАПУПодуш!F318+БазаАПУПроч!F318</f>
        <v>78390</v>
      </c>
      <c r="G318" s="14">
        <f>БазаАПУПодуш!G318+БазаАПУПроч!G318</f>
        <v>929630</v>
      </c>
      <c r="H318" s="14">
        <f>БазаАПУПодуш!H318+БазаАПУПроч!H318</f>
        <v>278642</v>
      </c>
      <c r="I318" s="14">
        <f>БазаАПУПодуш!I318+БазаАПУПроч!I318</f>
        <v>952143</v>
      </c>
      <c r="J318" s="14">
        <f>БазаАПУПодуш!J318+БазаАПУПроч!J318</f>
        <v>861337</v>
      </c>
      <c r="K318" s="14">
        <f t="shared" si="4"/>
        <v>3477544</v>
      </c>
    </row>
    <row r="319" spans="1:11" s="5" customFormat="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f>БазаАПУПодуш!E319+БазаАПУПроч!E319</f>
        <v>0</v>
      </c>
      <c r="F319" s="14">
        <f>БазаАПУПодуш!F319+БазаАПУПроч!F319</f>
        <v>0</v>
      </c>
      <c r="G319" s="14">
        <f>БазаАПУПодуш!G319+БазаАПУПроч!G319</f>
        <v>0</v>
      </c>
      <c r="H319" s="14">
        <f>БазаАПУПодуш!H319+БазаАПУПроч!H319</f>
        <v>0</v>
      </c>
      <c r="I319" s="14">
        <f>БазаАПУПодуш!I319+БазаАПУПроч!I319</f>
        <v>0</v>
      </c>
      <c r="J319" s="14">
        <f>БазаАПУПодуш!J319+БазаАПУПроч!J319</f>
        <v>0</v>
      </c>
      <c r="K319" s="14">
        <f t="shared" si="4"/>
        <v>0</v>
      </c>
    </row>
    <row r="320" spans="1:11" s="5" customFormat="1" ht="12.75" customHeight="1">
      <c r="A320" s="17"/>
      <c r="B320" s="25">
        <v>780576</v>
      </c>
      <c r="C320" s="17">
        <v>316</v>
      </c>
      <c r="D320" s="12" t="s">
        <v>251</v>
      </c>
      <c r="E320" s="14">
        <f>БазаАПУПодуш!E320+БазаАПУПроч!E320</f>
        <v>0</v>
      </c>
      <c r="F320" s="14">
        <f>БазаАПУПодуш!F320+БазаАПУПроч!F320</f>
        <v>0</v>
      </c>
      <c r="G320" s="14">
        <f>БазаАПУПодуш!G320+БазаАПУПроч!G320</f>
        <v>0</v>
      </c>
      <c r="H320" s="14">
        <f>БазаАПУПодуш!H320+БазаАПУПроч!H320</f>
        <v>0</v>
      </c>
      <c r="I320" s="14">
        <f>БазаАПУПодуш!I320+БазаАПУПроч!I320</f>
        <v>0</v>
      </c>
      <c r="J320" s="14">
        <f>БазаАПУПодуш!J320+БазаАПУПроч!J320</f>
        <v>0</v>
      </c>
      <c r="K320" s="14">
        <f t="shared" si="4"/>
        <v>0</v>
      </c>
    </row>
    <row r="321" spans="1:11" s="5" customFormat="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f>БазаАПУПодуш!E321+БазаАПУПроч!E321</f>
        <v>113879</v>
      </c>
      <c r="F321" s="14">
        <f>БазаАПУПодуш!F321+БазаАПУПроч!F321</f>
        <v>37125</v>
      </c>
      <c r="G321" s="14">
        <f>БазаАПУПодуш!G321+БазаАПУПроч!G321</f>
        <v>60583</v>
      </c>
      <c r="H321" s="14">
        <f>БазаАПУПодуш!H321+БазаАПУПроч!H321</f>
        <v>53702</v>
      </c>
      <c r="I321" s="14">
        <f>БазаАПУПодуш!I321+БазаАПУПроч!I321</f>
        <v>241870</v>
      </c>
      <c r="J321" s="14">
        <f>БазаАПУПодуш!J321+БазаАПУПроч!J321</f>
        <v>232713</v>
      </c>
      <c r="K321" s="14">
        <f t="shared" si="4"/>
        <v>739872</v>
      </c>
    </row>
    <row r="322" spans="1:11" s="5" customFormat="1" ht="12.75" customHeight="1">
      <c r="A322" s="17"/>
      <c r="B322" s="25">
        <v>780579</v>
      </c>
      <c r="C322" s="17">
        <v>318</v>
      </c>
      <c r="D322" s="12" t="s">
        <v>253</v>
      </c>
      <c r="E322" s="14">
        <f>БазаАПУПодуш!E322+БазаАПУПроч!E322</f>
        <v>57552</v>
      </c>
      <c r="F322" s="14">
        <f>БазаАПУПодуш!F322+БазаАПУПроч!F322</f>
        <v>17087</v>
      </c>
      <c r="G322" s="14">
        <f>БазаАПУПодуш!G322+БазаАПУПроч!G322</f>
        <v>27166</v>
      </c>
      <c r="H322" s="14">
        <f>БазаАПУПодуш!H322+БазаАПУПроч!H322</f>
        <v>28564</v>
      </c>
      <c r="I322" s="14">
        <f>БазаАПУПодуш!I322+БазаАПУПроч!I322</f>
        <v>70936</v>
      </c>
      <c r="J322" s="14">
        <f>БазаАПУПодуш!J322+БазаАПУПроч!J322</f>
        <v>92662</v>
      </c>
      <c r="K322" s="14">
        <f t="shared" si="4"/>
        <v>293967</v>
      </c>
    </row>
    <row r="323" spans="1:11" s="5" customFormat="1" ht="12.75" customHeight="1">
      <c r="A323" s="17"/>
      <c r="B323" s="25">
        <v>780581</v>
      </c>
      <c r="C323" s="17">
        <v>319</v>
      </c>
      <c r="D323" s="12" t="s">
        <v>254</v>
      </c>
      <c r="E323" s="14">
        <f>БазаАПУПодуш!E323+БазаАПУПроч!E323</f>
        <v>0</v>
      </c>
      <c r="F323" s="14">
        <f>БазаАПУПодуш!F323+БазаАПУПроч!F323</f>
        <v>0</v>
      </c>
      <c r="G323" s="14">
        <f>БазаАПУПодуш!G323+БазаАПУПроч!G323</f>
        <v>0</v>
      </c>
      <c r="H323" s="14">
        <f>БазаАПУПодуш!H323+БазаАПУПроч!H323</f>
        <v>0</v>
      </c>
      <c r="I323" s="14">
        <f>БазаАПУПодуш!I323+БазаАПУПроч!I323</f>
        <v>0</v>
      </c>
      <c r="J323" s="14">
        <f>БазаАПУПодуш!J323+БазаАПУПроч!J323</f>
        <v>0</v>
      </c>
      <c r="K323" s="14">
        <f t="shared" si="4"/>
        <v>0</v>
      </c>
    </row>
    <row r="324" spans="1:11" s="5" customFormat="1">
      <c r="A324" s="17"/>
      <c r="B324" s="25">
        <v>780594</v>
      </c>
      <c r="C324" s="17">
        <v>320</v>
      </c>
      <c r="D324" s="12" t="s">
        <v>255</v>
      </c>
      <c r="E324" s="14">
        <f>БазаАПУПодуш!E324+БазаАПУПроч!E324</f>
        <v>209274</v>
      </c>
      <c r="F324" s="14">
        <f>БазаАПУПодуш!F324+БазаАПУПроч!F324</f>
        <v>85634</v>
      </c>
      <c r="G324" s="14">
        <f>БазаАПУПодуш!G324+БазаАПУПроч!G324</f>
        <v>111551</v>
      </c>
      <c r="H324" s="14">
        <f>БазаАПУПодуш!H324+БазаАПУПроч!H324</f>
        <v>124284</v>
      </c>
      <c r="I324" s="14">
        <f>БазаАПУПодуш!I324+БазаАПУПроч!I324</f>
        <v>1214978</v>
      </c>
      <c r="J324" s="14">
        <f>БазаАПУПодуш!J324+БазаАПУПроч!J324</f>
        <v>862437</v>
      </c>
      <c r="K324" s="14">
        <f t="shared" si="4"/>
        <v>2608158</v>
      </c>
    </row>
    <row r="325" spans="1:11" s="5" customFormat="1" ht="12.75" customHeight="1">
      <c r="A325" s="20"/>
      <c r="B325" s="25">
        <v>780278</v>
      </c>
      <c r="C325" s="17">
        <v>321</v>
      </c>
      <c r="D325" s="12" t="s">
        <v>341</v>
      </c>
      <c r="E325" s="14">
        <f>БазаАПУПодуш!E325+БазаАПУПроч!E325</f>
        <v>0</v>
      </c>
      <c r="F325" s="14">
        <f>БазаАПУПодуш!F325+БазаАПУПроч!F325</f>
        <v>0</v>
      </c>
      <c r="G325" s="14">
        <f>БазаАПУПодуш!G325+БазаАПУПроч!G325</f>
        <v>0</v>
      </c>
      <c r="H325" s="14">
        <f>БазаАПУПодуш!H325+БазаАПУПроч!H325</f>
        <v>0</v>
      </c>
      <c r="I325" s="14">
        <f>БазаАПУПодуш!I325+БазаАПУПроч!I325</f>
        <v>0</v>
      </c>
      <c r="J325" s="14">
        <f>БазаАПУПодуш!J325+БазаАПУПроч!J325</f>
        <v>0</v>
      </c>
      <c r="K325" s="14">
        <f t="shared" ref="K325:K375" si="5">SUM(E325:J325)</f>
        <v>0</v>
      </c>
    </row>
    <row r="326" spans="1:11" s="5" customFormat="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f>БазаАПУПодуш!E326+БазаАПУПроч!E326</f>
        <v>674792</v>
      </c>
      <c r="F326" s="14">
        <f>БазаАПУПодуш!F326+БазаАПУПроч!F326</f>
        <v>25958</v>
      </c>
      <c r="G326" s="14">
        <f>БазаАПУПодуш!G326+БазаАПУПроч!G326</f>
        <v>20724</v>
      </c>
      <c r="H326" s="14">
        <f>БазаАПУПодуш!H326+БазаАПУПроч!H326</f>
        <v>58243</v>
      </c>
      <c r="I326" s="14">
        <f>БазаАПУПодуш!I326+БазаАПУПроч!I326</f>
        <v>116015</v>
      </c>
      <c r="J326" s="14">
        <f>БазаАПУПодуш!J326+БазаАПУПроч!J326</f>
        <v>62138</v>
      </c>
      <c r="K326" s="14">
        <f t="shared" si="5"/>
        <v>957870</v>
      </c>
    </row>
    <row r="327" spans="1:11" s="5" customFormat="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f>БазаАПУПодуш!E327+БазаАПУПроч!E327</f>
        <v>81052</v>
      </c>
      <c r="F327" s="14">
        <f>БазаАПУПодуш!F327+БазаАПУПроч!F327</f>
        <v>29093</v>
      </c>
      <c r="G327" s="14">
        <f>БазаАПУПодуш!G327+БазаАПУПроч!G327</f>
        <v>28140</v>
      </c>
      <c r="H327" s="14">
        <f>БазаАПУПодуш!H327+БазаАПУПроч!H327</f>
        <v>60632</v>
      </c>
      <c r="I327" s="14">
        <f>БазаАПУПодуш!I327+БазаАПУПроч!I327</f>
        <v>158197</v>
      </c>
      <c r="J327" s="14">
        <f>БазаАПУПодуш!J327+БазаАПУПроч!J327</f>
        <v>224214</v>
      </c>
      <c r="K327" s="14">
        <f t="shared" si="5"/>
        <v>581328</v>
      </c>
    </row>
    <row r="328" spans="1:11" s="5" customFormat="1" ht="12.75" customHeight="1">
      <c r="A328" s="17"/>
      <c r="B328" s="25">
        <v>780281</v>
      </c>
      <c r="C328" s="17">
        <v>324</v>
      </c>
      <c r="D328" s="12" t="s">
        <v>344</v>
      </c>
      <c r="E328" s="14">
        <f>БазаАПУПодуш!E328+БазаАПУПроч!E328</f>
        <v>18779</v>
      </c>
      <c r="F328" s="14">
        <f>БазаАПУПодуш!F328+БазаАПУПроч!F328</f>
        <v>15066</v>
      </c>
      <c r="G328" s="14">
        <f>БазаАПУПодуш!G328+БазаАПУПроч!G328</f>
        <v>48935</v>
      </c>
      <c r="H328" s="14">
        <f>БазаАПУПодуш!H328+БазаАПУПроч!H328</f>
        <v>9653</v>
      </c>
      <c r="I328" s="14">
        <f>БазаАПУПодуш!I328+БазаАПУПроч!I328</f>
        <v>475344</v>
      </c>
      <c r="J328" s="14">
        <f>БазаАПУПодуш!J328+БазаАПУПроч!J328</f>
        <v>132459</v>
      </c>
      <c r="K328" s="14">
        <f t="shared" si="5"/>
        <v>700236</v>
      </c>
    </row>
    <row r="329" spans="1:11" s="5" customFormat="1" ht="12.75" customHeight="1">
      <c r="A329" s="20"/>
      <c r="B329" s="25">
        <v>780505</v>
      </c>
      <c r="C329" s="17">
        <v>325</v>
      </c>
      <c r="D329" s="12" t="s">
        <v>345</v>
      </c>
      <c r="E329" s="14">
        <f>БазаАПУПодуш!E329+БазаАПУПроч!E329</f>
        <v>0</v>
      </c>
      <c r="F329" s="14">
        <f>БазаАПУПодуш!F329+БазаАПУПроч!F329</f>
        <v>0</v>
      </c>
      <c r="G329" s="14">
        <f>БазаАПУПодуш!G329+БазаАПУПроч!G329</f>
        <v>0</v>
      </c>
      <c r="H329" s="14">
        <f>БазаАПУПодуш!H329+БазаАПУПроч!H329</f>
        <v>0</v>
      </c>
      <c r="I329" s="14">
        <f>БазаАПУПодуш!I329+БазаАПУПроч!I329</f>
        <v>0</v>
      </c>
      <c r="J329" s="14">
        <f>БазаАПУПодуш!J329+БазаАПУПроч!J329</f>
        <v>0</v>
      </c>
      <c r="K329" s="14">
        <f t="shared" si="5"/>
        <v>0</v>
      </c>
    </row>
    <row r="330" spans="1:11" s="5" customFormat="1" ht="12.75" customHeight="1">
      <c r="A330" s="17"/>
      <c r="B330" s="25">
        <v>780518</v>
      </c>
      <c r="C330" s="17">
        <v>326</v>
      </c>
      <c r="D330" s="11" t="s">
        <v>357</v>
      </c>
      <c r="E330" s="14">
        <f>БазаАПУПодуш!E330+БазаАПУПроч!E330</f>
        <v>36858</v>
      </c>
      <c r="F330" s="14">
        <f>БазаАПУПодуш!F330+БазаАПУПроч!F330</f>
        <v>10944</v>
      </c>
      <c r="G330" s="14">
        <f>БазаАПУПодуш!G330+БазаАПУПроч!G330</f>
        <v>17398</v>
      </c>
      <c r="H330" s="14">
        <f>БазаАПУПодуш!H330+БазаАПУПроч!H330</f>
        <v>18293</v>
      </c>
      <c r="I330" s="14">
        <f>БазаАПУПодуш!I330+БазаАПУПроч!I330</f>
        <v>45431</v>
      </c>
      <c r="J330" s="14">
        <f>БазаАПУПодуш!J330+БазаАПУПроч!J330</f>
        <v>59347</v>
      </c>
      <c r="K330" s="14">
        <f t="shared" si="5"/>
        <v>188271</v>
      </c>
    </row>
    <row r="331" spans="1:11" s="5" customFormat="1" ht="12.75" customHeight="1">
      <c r="A331" s="17"/>
      <c r="B331" s="25">
        <v>780601</v>
      </c>
      <c r="C331" s="17">
        <v>327</v>
      </c>
      <c r="D331" s="12" t="s">
        <v>346</v>
      </c>
      <c r="E331" s="14">
        <f>БазаАПУПодуш!E331+БазаАПУПроч!E331</f>
        <v>0</v>
      </c>
      <c r="F331" s="14">
        <f>БазаАПУПодуш!F331+БазаАПУПроч!F331</f>
        <v>0</v>
      </c>
      <c r="G331" s="14">
        <f>БазаАПУПодуш!G331+БазаАПУПроч!G331</f>
        <v>0</v>
      </c>
      <c r="H331" s="14">
        <f>БазаАПУПодуш!H331+БазаАПУПроч!H331</f>
        <v>0</v>
      </c>
      <c r="I331" s="14">
        <f>БазаАПУПодуш!I331+БазаАПУПроч!I331</f>
        <v>0</v>
      </c>
      <c r="J331" s="14">
        <f>БазаАПУПодуш!J331+БазаАПУПроч!J331</f>
        <v>0</v>
      </c>
      <c r="K331" s="14">
        <f t="shared" si="5"/>
        <v>0</v>
      </c>
    </row>
    <row r="332" spans="1:11" s="5" customFormat="1" ht="12.75" customHeight="1">
      <c r="A332" s="17"/>
      <c r="B332" s="25">
        <v>780604</v>
      </c>
      <c r="C332" s="17">
        <v>328</v>
      </c>
      <c r="D332" s="12" t="s">
        <v>347</v>
      </c>
      <c r="E332" s="14">
        <f>БазаАПУПодуш!E332+БазаАПУПроч!E332</f>
        <v>0</v>
      </c>
      <c r="F332" s="14">
        <f>БазаАПУПодуш!F332+БазаАПУПроч!F332</f>
        <v>0</v>
      </c>
      <c r="G332" s="14">
        <f>БазаАПУПодуш!G332+БазаАПУПроч!G332</f>
        <v>0</v>
      </c>
      <c r="H332" s="14">
        <f>БазаАПУПодуш!H332+БазаАПУПроч!H332</f>
        <v>0</v>
      </c>
      <c r="I332" s="14">
        <f>БазаАПУПодуш!I332+БазаАПУПроч!I332</f>
        <v>0</v>
      </c>
      <c r="J332" s="14">
        <f>БазаАПУПодуш!J332+БазаАПУПроч!J332</f>
        <v>0</v>
      </c>
      <c r="K332" s="14">
        <f t="shared" si="5"/>
        <v>0</v>
      </c>
    </row>
    <row r="333" spans="1:11" s="5" customFormat="1" ht="12.75" customHeight="1">
      <c r="A333" s="20"/>
      <c r="B333" s="25">
        <v>780609</v>
      </c>
      <c r="C333" s="17">
        <v>329</v>
      </c>
      <c r="D333" s="12" t="s">
        <v>348</v>
      </c>
      <c r="E333" s="14">
        <f>БазаАПУПодуш!E333+БазаАПУПроч!E333</f>
        <v>0</v>
      </c>
      <c r="F333" s="14">
        <f>БазаАПУПодуш!F333+БазаАПУПроч!F333</f>
        <v>0</v>
      </c>
      <c r="G333" s="14">
        <f>БазаАПУПодуш!G333+БазаАПУПроч!G333</f>
        <v>0</v>
      </c>
      <c r="H333" s="14">
        <f>БазаАПУПодуш!H333+БазаАПУПроч!H333</f>
        <v>0</v>
      </c>
      <c r="I333" s="14">
        <f>БазаАПУПодуш!I333+БазаАПУПроч!I333</f>
        <v>0</v>
      </c>
      <c r="J333" s="14">
        <f>БазаАПУПодуш!J333+БазаАПУПроч!J333</f>
        <v>0</v>
      </c>
      <c r="K333" s="14">
        <f t="shared" si="5"/>
        <v>0</v>
      </c>
    </row>
    <row r="334" spans="1:11" s="5" customFormat="1" ht="12.75" customHeight="1">
      <c r="A334" s="17"/>
      <c r="B334" s="25">
        <v>780616</v>
      </c>
      <c r="C334" s="17">
        <v>330</v>
      </c>
      <c r="D334" s="12" t="s">
        <v>349</v>
      </c>
      <c r="E334" s="14">
        <f>БазаАПУПодуш!E334+БазаАПУПроч!E334</f>
        <v>0</v>
      </c>
      <c r="F334" s="14">
        <f>БазаАПУПодуш!F334+БазаАПУПроч!F334</f>
        <v>0</v>
      </c>
      <c r="G334" s="14">
        <f>БазаАПУПодуш!G334+БазаАПУПроч!G334</f>
        <v>0</v>
      </c>
      <c r="H334" s="14">
        <f>БазаАПУПодуш!H334+БазаАПУПроч!H334</f>
        <v>0</v>
      </c>
      <c r="I334" s="14">
        <f>БазаАПУПодуш!I334+БазаАПУПроч!I334</f>
        <v>0</v>
      </c>
      <c r="J334" s="14">
        <f>БазаАПУПодуш!J334+БазаАПУПроч!J334</f>
        <v>0</v>
      </c>
      <c r="K334" s="14">
        <f t="shared" si="5"/>
        <v>0</v>
      </c>
    </row>
    <row r="335" spans="1:11" s="5" customFormat="1" ht="12.75" customHeight="1">
      <c r="A335" s="20"/>
      <c r="B335" s="25">
        <v>780617</v>
      </c>
      <c r="C335" s="17">
        <v>331</v>
      </c>
      <c r="D335" s="12" t="s">
        <v>350</v>
      </c>
      <c r="E335" s="14">
        <f>БазаАПУПодуш!E335+БазаАПУПроч!E335</f>
        <v>0</v>
      </c>
      <c r="F335" s="14">
        <f>БазаАПУПодуш!F335+БазаАПУПроч!F335</f>
        <v>0</v>
      </c>
      <c r="G335" s="14">
        <f>БазаАПУПодуш!G335+БазаАПУПроч!G335</f>
        <v>0</v>
      </c>
      <c r="H335" s="14">
        <f>БазаАПУПодуш!H335+БазаАПУПроч!H335</f>
        <v>0</v>
      </c>
      <c r="I335" s="14">
        <f>БазаАПУПодуш!I335+БазаАПУПроч!I335</f>
        <v>0</v>
      </c>
      <c r="J335" s="14">
        <f>БазаАПУПодуш!J335+БазаАПУПроч!J335</f>
        <v>0</v>
      </c>
      <c r="K335" s="14">
        <f t="shared" si="5"/>
        <v>0</v>
      </c>
    </row>
    <row r="336" spans="1:11" s="5" customFormat="1" ht="12.75" customHeight="1">
      <c r="A336" s="17"/>
      <c r="B336" s="25">
        <v>780618</v>
      </c>
      <c r="C336" s="17">
        <v>332</v>
      </c>
      <c r="D336" s="12" t="s">
        <v>351</v>
      </c>
      <c r="E336" s="14">
        <f>БазаАПУПодуш!E336+БазаАПУПроч!E336</f>
        <v>0</v>
      </c>
      <c r="F336" s="14">
        <f>БазаАПУПодуш!F336+БазаАПУПроч!F336</f>
        <v>0</v>
      </c>
      <c r="G336" s="14">
        <f>БазаАПУПодуш!G336+БазаАПУПроч!G336</f>
        <v>0</v>
      </c>
      <c r="H336" s="14">
        <f>БазаАПУПодуш!H336+БазаАПУПроч!H336</f>
        <v>0</v>
      </c>
      <c r="I336" s="14">
        <f>БазаАПУПодуш!I336+БазаАПУПроч!I336</f>
        <v>0</v>
      </c>
      <c r="J336" s="14">
        <f>БазаАПУПодуш!J336+БазаАПУПроч!J336</f>
        <v>0</v>
      </c>
      <c r="K336" s="14">
        <f t="shared" si="5"/>
        <v>0</v>
      </c>
    </row>
    <row r="337" spans="1:11" s="5" customFormat="1" ht="12.75" customHeight="1">
      <c r="A337" s="20"/>
      <c r="B337" s="25">
        <v>780620</v>
      </c>
      <c r="C337" s="17">
        <v>333</v>
      </c>
      <c r="D337" s="12" t="s">
        <v>352</v>
      </c>
      <c r="E337" s="14">
        <f>БазаАПУПодуш!E337+БазаАПУПроч!E337</f>
        <v>0</v>
      </c>
      <c r="F337" s="14">
        <f>БазаАПУПодуш!F337+БазаАПУПроч!F337</f>
        <v>0</v>
      </c>
      <c r="G337" s="14">
        <f>БазаАПУПодуш!G337+БазаАПУПроч!G337</f>
        <v>0</v>
      </c>
      <c r="H337" s="14">
        <f>БазаАПУПодуш!H337+БазаАПУПроч!H337</f>
        <v>0</v>
      </c>
      <c r="I337" s="14">
        <f>БазаАПУПодуш!I337+БазаАПУПроч!I337</f>
        <v>0</v>
      </c>
      <c r="J337" s="14">
        <f>БазаАПУПодуш!J337+БазаАПУПроч!J337</f>
        <v>0</v>
      </c>
      <c r="K337" s="14">
        <f t="shared" si="5"/>
        <v>0</v>
      </c>
    </row>
    <row r="338" spans="1:11" s="5" customFormat="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f>БазаАПУПодуш!E338+БазаАПУПроч!E338</f>
        <v>1751087</v>
      </c>
      <c r="F338" s="14">
        <f>БазаАПУПодуш!F338+БазаАПУПроч!F338</f>
        <v>229212</v>
      </c>
      <c r="G338" s="14">
        <f>БазаАПУПодуш!G338+БазаАПУПроч!G338</f>
        <v>193001</v>
      </c>
      <c r="H338" s="14">
        <f>БазаАПУПодуш!H338+БазаАПУПроч!H338</f>
        <v>404106</v>
      </c>
      <c r="I338" s="14">
        <f>БазаАПУПодуш!I338+БазаАПУПроч!I338</f>
        <v>2927429</v>
      </c>
      <c r="J338" s="14">
        <f>БазаАПУПодуш!J338+БазаАПУПроч!J338</f>
        <v>542717</v>
      </c>
      <c r="K338" s="14">
        <f t="shared" si="5"/>
        <v>6047552</v>
      </c>
    </row>
    <row r="339" spans="1:11" s="5" customFormat="1" ht="12.75" customHeight="1">
      <c r="A339" s="17"/>
      <c r="B339" s="25">
        <v>780232</v>
      </c>
      <c r="C339" s="17">
        <v>335</v>
      </c>
      <c r="D339" s="12" t="s">
        <v>358</v>
      </c>
      <c r="E339" s="14">
        <f>БазаАПУПодуш!E339+БазаАПУПроч!E339</f>
        <v>0</v>
      </c>
      <c r="F339" s="14">
        <f>БазаАПУПодуш!F339+БазаАПУПроч!F339</f>
        <v>0</v>
      </c>
      <c r="G339" s="14">
        <f>БазаАПУПодуш!G339+БазаАПУПроч!G339</f>
        <v>0</v>
      </c>
      <c r="H339" s="14">
        <f>БазаАПУПодуш!H339+БазаАПУПроч!H339</f>
        <v>0</v>
      </c>
      <c r="I339" s="14">
        <f>БазаАПУПодуш!I339+БазаАПУПроч!I339</f>
        <v>0</v>
      </c>
      <c r="J339" s="14">
        <f>БазаАПУПодуш!J339+БазаАПУПроч!J339</f>
        <v>0</v>
      </c>
      <c r="K339" s="14">
        <f t="shared" si="5"/>
        <v>0</v>
      </c>
    </row>
    <row r="340" spans="1:11" s="5" customFormat="1" ht="12.75" customHeight="1">
      <c r="A340" s="17"/>
      <c r="B340" s="25">
        <v>780288</v>
      </c>
      <c r="C340" s="17">
        <v>336</v>
      </c>
      <c r="D340" s="12" t="s">
        <v>359</v>
      </c>
      <c r="E340" s="14">
        <f>БазаАПУПодуш!E340+БазаАПУПроч!E340</f>
        <v>0</v>
      </c>
      <c r="F340" s="14">
        <f>БазаАПУПодуш!F340+БазаАПУПроч!F340</f>
        <v>0</v>
      </c>
      <c r="G340" s="14">
        <f>БазаАПУПодуш!G340+БазаАПУПроч!G340</f>
        <v>0</v>
      </c>
      <c r="H340" s="14">
        <f>БазаАПУПодуш!H340+БазаАПУПроч!H340</f>
        <v>0</v>
      </c>
      <c r="I340" s="14">
        <f>БазаАПУПодуш!I340+БазаАПУПроч!I340</f>
        <v>0</v>
      </c>
      <c r="J340" s="14">
        <f>БазаАПУПодуш!J340+БазаАПУПроч!J340</f>
        <v>0</v>
      </c>
      <c r="K340" s="14">
        <f t="shared" si="5"/>
        <v>0</v>
      </c>
    </row>
    <row r="341" spans="1:11" s="5" customFormat="1" ht="12.75" customHeight="1">
      <c r="A341" s="17"/>
      <c r="B341" s="25">
        <v>780314</v>
      </c>
      <c r="C341" s="17">
        <v>337</v>
      </c>
      <c r="D341" s="12" t="s">
        <v>360</v>
      </c>
      <c r="E341" s="14">
        <f>БазаАПУПодуш!E341+БазаАПУПроч!E341</f>
        <v>0</v>
      </c>
      <c r="F341" s="14">
        <f>БазаАПУПодуш!F341+БазаАПУПроч!F341</f>
        <v>0</v>
      </c>
      <c r="G341" s="14">
        <f>БазаАПУПодуш!G341+БазаАПУПроч!G341</f>
        <v>0</v>
      </c>
      <c r="H341" s="14">
        <f>БазаАПУПодуш!H341+БазаАПУПроч!H341</f>
        <v>0</v>
      </c>
      <c r="I341" s="14">
        <f>БазаАПУПодуш!I341+БазаАПУПроч!I341</f>
        <v>0</v>
      </c>
      <c r="J341" s="14">
        <f>БазаАПУПодуш!J341+БазаАПУПроч!J341</f>
        <v>0</v>
      </c>
      <c r="K341" s="14">
        <f t="shared" si="5"/>
        <v>0</v>
      </c>
    </row>
    <row r="342" spans="1:11" s="5" customFormat="1" ht="12.75" customHeight="1">
      <c r="A342" s="17"/>
      <c r="B342" s="25">
        <v>780557</v>
      </c>
      <c r="C342" s="17">
        <v>338</v>
      </c>
      <c r="D342" s="12" t="s">
        <v>361</v>
      </c>
      <c r="E342" s="14">
        <f>БазаАПУПодуш!E342+БазаАПУПроч!E342</f>
        <v>0</v>
      </c>
      <c r="F342" s="14">
        <f>БазаАПУПодуш!F342+БазаАПУПроч!F342</f>
        <v>0</v>
      </c>
      <c r="G342" s="14">
        <f>БазаАПУПодуш!G342+БазаАПУПроч!G342</f>
        <v>0</v>
      </c>
      <c r="H342" s="14">
        <f>БазаАПУПодуш!H342+БазаАПУПроч!H342</f>
        <v>0</v>
      </c>
      <c r="I342" s="14">
        <f>БазаАПУПодуш!I342+БазаАПУПроч!I342</f>
        <v>0</v>
      </c>
      <c r="J342" s="14">
        <f>БазаАПУПодуш!J342+БазаАПУПроч!J342</f>
        <v>0</v>
      </c>
      <c r="K342" s="14">
        <f t="shared" si="5"/>
        <v>0</v>
      </c>
    </row>
    <row r="343" spans="1:11" s="5" customFormat="1" ht="12.75" customHeight="1">
      <c r="A343" s="17"/>
      <c r="B343" s="25">
        <v>780572</v>
      </c>
      <c r="C343" s="17">
        <v>339</v>
      </c>
      <c r="D343" s="12" t="s">
        <v>362</v>
      </c>
      <c r="E343" s="14">
        <f>БазаАПУПодуш!E343+БазаАПУПроч!E343</f>
        <v>0</v>
      </c>
      <c r="F343" s="14">
        <f>БазаАПУПодуш!F343+БазаАПУПроч!F343</f>
        <v>0</v>
      </c>
      <c r="G343" s="14">
        <f>БазаАПУПодуш!G343+БазаАПУПроч!G343</f>
        <v>0</v>
      </c>
      <c r="H343" s="14">
        <f>БазаАПУПодуш!H343+БазаАПУПроч!H343</f>
        <v>0</v>
      </c>
      <c r="I343" s="14">
        <f>БазаАПУПодуш!I343+БазаАПУПроч!I343</f>
        <v>0</v>
      </c>
      <c r="J343" s="14">
        <f>БазаАПУПодуш!J343+БазаАПУПроч!J343</f>
        <v>0</v>
      </c>
      <c r="K343" s="14">
        <f t="shared" si="5"/>
        <v>0</v>
      </c>
    </row>
    <row r="344" spans="1:11" s="5" customFormat="1" ht="12.75" customHeight="1">
      <c r="A344" s="17"/>
      <c r="B344" s="25">
        <v>780625</v>
      </c>
      <c r="C344" s="17">
        <v>340</v>
      </c>
      <c r="D344" s="12" t="s">
        <v>363</v>
      </c>
      <c r="E344" s="14">
        <f>БазаАПУПодуш!E344+БазаАПУПроч!E344</f>
        <v>0</v>
      </c>
      <c r="F344" s="14">
        <f>БазаАПУПодуш!F344+БазаАПУПроч!F344</f>
        <v>0</v>
      </c>
      <c r="G344" s="14">
        <f>БазаАПУПодуш!G344+БазаАПУПроч!G344</f>
        <v>0</v>
      </c>
      <c r="H344" s="14">
        <f>БазаАПУПодуш!H344+БазаАПУПроч!H344</f>
        <v>0</v>
      </c>
      <c r="I344" s="14">
        <f>БазаАПУПодуш!I344+БазаАПУПроч!I344</f>
        <v>0</v>
      </c>
      <c r="J344" s="14">
        <f>БазаАПУПодуш!J344+БазаАПУПроч!J344</f>
        <v>0</v>
      </c>
      <c r="K344" s="14">
        <f t="shared" si="5"/>
        <v>0</v>
      </c>
    </row>
    <row r="345" spans="1:11" s="5" customFormat="1" ht="12.75" customHeight="1">
      <c r="A345" s="17"/>
      <c r="B345" s="25">
        <v>780626</v>
      </c>
      <c r="C345" s="17">
        <v>341</v>
      </c>
      <c r="D345" s="12" t="s">
        <v>364</v>
      </c>
      <c r="E345" s="14">
        <f>БазаАПУПодуш!E345+БазаАПУПроч!E345</f>
        <v>51838</v>
      </c>
      <c r="F345" s="14">
        <f>БазаАПУПодуш!F345+БазаАПУПроч!F345</f>
        <v>16736</v>
      </c>
      <c r="G345" s="14">
        <f>БазаАПУПодуш!G345+БазаАПУПроч!G345</f>
        <v>21965</v>
      </c>
      <c r="H345" s="14">
        <f>БазаАПУПодуш!H345+БазаАПУПроч!H345</f>
        <v>26661</v>
      </c>
      <c r="I345" s="14">
        <f>БазаАПУПодуш!I345+БазаАПУПроч!I345</f>
        <v>152080</v>
      </c>
      <c r="J345" s="14">
        <f>БазаАПУПодуш!J345+БазаАПУПроч!J345</f>
        <v>87444</v>
      </c>
      <c r="K345" s="14">
        <f t="shared" si="5"/>
        <v>356724</v>
      </c>
    </row>
    <row r="346" spans="1:11" s="5" customFormat="1" ht="12.75" customHeight="1">
      <c r="A346" s="17"/>
      <c r="B346" s="25">
        <v>780627</v>
      </c>
      <c r="C346" s="17">
        <v>342</v>
      </c>
      <c r="D346" s="12" t="s">
        <v>365</v>
      </c>
      <c r="E346" s="14">
        <f>БазаАПУПодуш!E346+БазаАПУПроч!E346</f>
        <v>0</v>
      </c>
      <c r="F346" s="14">
        <f>БазаАПУПодуш!F346+БазаАПУПроч!F346</f>
        <v>0</v>
      </c>
      <c r="G346" s="14">
        <f>БазаАПУПодуш!G346+БазаАПУПроч!G346</f>
        <v>0</v>
      </c>
      <c r="H346" s="14">
        <f>БазаАПУПодуш!H346+БазаАПУПроч!H346</f>
        <v>0</v>
      </c>
      <c r="I346" s="14">
        <f>БазаАПУПодуш!I346+БазаАПУПроч!I346</f>
        <v>0</v>
      </c>
      <c r="J346" s="14">
        <f>БазаАПУПодуш!J346+БазаАПУПроч!J346</f>
        <v>0</v>
      </c>
      <c r="K346" s="14">
        <f t="shared" si="5"/>
        <v>0</v>
      </c>
    </row>
    <row r="347" spans="1:11" s="5" customFormat="1" ht="12.75" customHeight="1">
      <c r="A347" s="17"/>
      <c r="B347" s="25">
        <v>780628</v>
      </c>
      <c r="C347" s="17">
        <v>343</v>
      </c>
      <c r="D347" s="12" t="s">
        <v>366</v>
      </c>
      <c r="E347" s="14">
        <f>БазаАПУПодуш!E347+БазаАПУПроч!E347</f>
        <v>0</v>
      </c>
      <c r="F347" s="14">
        <f>БазаАПУПодуш!F347+БазаАПУПроч!F347</f>
        <v>0</v>
      </c>
      <c r="G347" s="14">
        <f>БазаАПУПодуш!G347+БазаАПУПроч!G347</f>
        <v>0</v>
      </c>
      <c r="H347" s="14">
        <f>БазаАПУПодуш!H347+БазаАПУПроч!H347</f>
        <v>0</v>
      </c>
      <c r="I347" s="14">
        <f>БазаАПУПодуш!I347+БазаАПУПроч!I347</f>
        <v>0</v>
      </c>
      <c r="J347" s="14">
        <f>БазаАПУПодуш!J347+БазаАПУПроч!J347</f>
        <v>0</v>
      </c>
      <c r="K347" s="14">
        <f t="shared" si="5"/>
        <v>0</v>
      </c>
    </row>
    <row r="348" spans="1:11" s="5" customFormat="1" ht="12.75" customHeight="1">
      <c r="A348" s="17"/>
      <c r="B348" s="25">
        <v>780629</v>
      </c>
      <c r="C348" s="17">
        <v>344</v>
      </c>
      <c r="D348" s="12" t="s">
        <v>367</v>
      </c>
      <c r="E348" s="14">
        <f>БазаАПУПодуш!E348+БазаАПУПроч!E348</f>
        <v>36858</v>
      </c>
      <c r="F348" s="14">
        <f>БазаАПУПодуш!F348+БазаАПУПроч!F348</f>
        <v>10944</v>
      </c>
      <c r="G348" s="14">
        <f>БазаАПУПодуш!G348+БазаАПУПроч!G348</f>
        <v>17398</v>
      </c>
      <c r="H348" s="14">
        <f>БазаАПУПодуш!H348+БазаАПУПроч!H348</f>
        <v>18293</v>
      </c>
      <c r="I348" s="14">
        <f>БазаАПУПодуш!I348+БазаАПУПроч!I348</f>
        <v>45431</v>
      </c>
      <c r="J348" s="14">
        <f>БазаАПУПодуш!J348+БазаАПУПроч!J348</f>
        <v>59347</v>
      </c>
      <c r="K348" s="14">
        <f t="shared" si="5"/>
        <v>188271</v>
      </c>
    </row>
    <row r="349" spans="1:11" s="5" customFormat="1" ht="12.75" customHeight="1">
      <c r="A349" s="17"/>
      <c r="B349" s="25">
        <v>780630</v>
      </c>
      <c r="C349" s="17">
        <v>345</v>
      </c>
      <c r="D349" s="12" t="s">
        <v>368</v>
      </c>
      <c r="E349" s="14">
        <f>БазаАПУПодуш!E349+БазаАПУПроч!E349</f>
        <v>0</v>
      </c>
      <c r="F349" s="14">
        <f>БазаАПУПодуш!F349+БазаАПУПроч!F349</f>
        <v>0</v>
      </c>
      <c r="G349" s="14">
        <f>БазаАПУПодуш!G349+БазаАПУПроч!G349</f>
        <v>0</v>
      </c>
      <c r="H349" s="14">
        <f>БазаАПУПодуш!H349+БазаАПУПроч!H349</f>
        <v>0</v>
      </c>
      <c r="I349" s="14">
        <f>БазаАПУПодуш!I349+БазаАПУПроч!I349</f>
        <v>0</v>
      </c>
      <c r="J349" s="14">
        <f>БазаАПУПодуш!J349+БазаАПУПроч!J349</f>
        <v>0</v>
      </c>
      <c r="K349" s="14">
        <f t="shared" si="5"/>
        <v>0</v>
      </c>
    </row>
    <row r="350" spans="1:11" s="5" customFormat="1" ht="12.75" customHeight="1">
      <c r="A350" s="17"/>
      <c r="B350" s="25">
        <v>780631</v>
      </c>
      <c r="C350" s="17">
        <v>346</v>
      </c>
      <c r="D350" s="12" t="s">
        <v>369</v>
      </c>
      <c r="E350" s="14">
        <f>БазаАПУПодуш!E350+БазаАПУПроч!E350</f>
        <v>0</v>
      </c>
      <c r="F350" s="14">
        <f>БазаАПУПодуш!F350+БазаАПУПроч!F350</f>
        <v>0</v>
      </c>
      <c r="G350" s="14">
        <f>БазаАПУПодуш!G350+БазаАПУПроч!G350</f>
        <v>0</v>
      </c>
      <c r="H350" s="14">
        <f>БазаАПУПодуш!H350+БазаАПУПроч!H350</f>
        <v>0</v>
      </c>
      <c r="I350" s="14">
        <f>БазаАПУПодуш!I350+БазаАПУПроч!I350</f>
        <v>0</v>
      </c>
      <c r="J350" s="14">
        <f>БазаАПУПодуш!J350+БазаАПУПроч!J350</f>
        <v>0</v>
      </c>
      <c r="K350" s="14">
        <f t="shared" si="5"/>
        <v>0</v>
      </c>
    </row>
    <row r="351" spans="1:11" s="5" customFormat="1" ht="12.75" customHeight="1">
      <c r="A351" s="17"/>
      <c r="B351" s="25">
        <v>780632</v>
      </c>
      <c r="C351" s="17">
        <v>347</v>
      </c>
      <c r="D351" s="12" t="s">
        <v>370</v>
      </c>
      <c r="E351" s="14">
        <f>БазаАПУПодуш!E351+БазаАПУПроч!E351</f>
        <v>239507</v>
      </c>
      <c r="F351" s="14">
        <f>БазаАПУПодуш!F351+БазаАПУПроч!F351</f>
        <v>71110</v>
      </c>
      <c r="G351" s="14">
        <f>БазаАПУПодуш!G351+БазаАПУПроч!G351</f>
        <v>113053</v>
      </c>
      <c r="H351" s="14">
        <f>БазаАПУПодуш!H351+БазаАПУПроч!H351</f>
        <v>118871</v>
      </c>
      <c r="I351" s="14">
        <f>БазаАПУПодуш!I351+БазаАПУПроч!I351</f>
        <v>270208</v>
      </c>
      <c r="J351" s="14">
        <f>БазаАПУПодуш!J351+БазаАПУПроч!J351</f>
        <v>410627</v>
      </c>
      <c r="K351" s="14">
        <f t="shared" si="5"/>
        <v>1223376</v>
      </c>
    </row>
    <row r="352" spans="1:11" s="5" customFormat="1" ht="12.75" customHeight="1">
      <c r="A352" s="17"/>
      <c r="B352" s="25">
        <v>780633</v>
      </c>
      <c r="C352" s="17">
        <v>348</v>
      </c>
      <c r="D352" s="12" t="s">
        <v>371</v>
      </c>
      <c r="E352" s="14">
        <f>БазаАПУПодуш!E352+БазаАПУПроч!E352</f>
        <v>0</v>
      </c>
      <c r="F352" s="14">
        <f>БазаАПУПодуш!F352+БазаАПУПроч!F352</f>
        <v>0</v>
      </c>
      <c r="G352" s="14">
        <f>БазаАПУПодуш!G352+БазаАПУПроч!G352</f>
        <v>0</v>
      </c>
      <c r="H352" s="14">
        <f>БазаАПУПодуш!H352+БазаАПУПроч!H352</f>
        <v>0</v>
      </c>
      <c r="I352" s="14">
        <f>БазаАПУПодуш!I352+БазаАПУПроч!I352</f>
        <v>0</v>
      </c>
      <c r="J352" s="14">
        <f>БазаАПУПодуш!J352+БазаАПУПроч!J352</f>
        <v>0</v>
      </c>
      <c r="K352" s="14">
        <f t="shared" si="5"/>
        <v>0</v>
      </c>
    </row>
    <row r="353" spans="1:11" s="5" customFormat="1" ht="12.75" customHeight="1">
      <c r="A353" s="17"/>
      <c r="B353" s="25">
        <v>780634</v>
      </c>
      <c r="C353" s="17">
        <v>349</v>
      </c>
      <c r="D353" s="12" t="s">
        <v>372</v>
      </c>
      <c r="E353" s="14">
        <f>БазаАПУПодуш!E353+БазаАПУПроч!E353</f>
        <v>72647</v>
      </c>
      <c r="F353" s="14">
        <f>БазаАПУПодуш!F353+БазаАПУПроч!F353</f>
        <v>19973</v>
      </c>
      <c r="G353" s="14">
        <f>БазаАПУПодуш!G353+БазаАПУПроч!G353</f>
        <v>21633</v>
      </c>
      <c r="H353" s="14">
        <f>БазаАПУПодуш!H353+БазаАПУПроч!H353</f>
        <v>60675</v>
      </c>
      <c r="I353" s="14">
        <f>БазаАПУПодуш!I353+БазаАПУПроч!I353</f>
        <v>66232</v>
      </c>
      <c r="J353" s="14">
        <f>БазаАПУПодуш!J353+БазаАПУПроч!J353</f>
        <v>121544</v>
      </c>
      <c r="K353" s="14">
        <f t="shared" si="5"/>
        <v>362704</v>
      </c>
    </row>
    <row r="354" spans="1:11" s="5" customFormat="1" ht="12.75" customHeight="1">
      <c r="A354" s="17"/>
      <c r="B354" s="25">
        <v>780635</v>
      </c>
      <c r="C354" s="17">
        <v>350</v>
      </c>
      <c r="D354" s="12" t="s">
        <v>373</v>
      </c>
      <c r="E354" s="14">
        <f>БазаАПУПодуш!E354+БазаАПУПроч!E354</f>
        <v>0</v>
      </c>
      <c r="F354" s="14">
        <f>БазаАПУПодуш!F354+БазаАПУПроч!F354</f>
        <v>0</v>
      </c>
      <c r="G354" s="14">
        <f>БазаАПУПодуш!G354+БазаАПУПроч!G354</f>
        <v>0</v>
      </c>
      <c r="H354" s="14">
        <f>БазаАПУПодуш!H354+БазаАПУПроч!H354</f>
        <v>0</v>
      </c>
      <c r="I354" s="14">
        <f>БазаАПУПодуш!I354+БазаАПУПроч!I354</f>
        <v>0</v>
      </c>
      <c r="J354" s="14">
        <f>БазаАПУПодуш!J354+БазаАПУПроч!J354</f>
        <v>0</v>
      </c>
      <c r="K354" s="14">
        <f t="shared" si="5"/>
        <v>0</v>
      </c>
    </row>
    <row r="355" spans="1:11" s="5" customFormat="1" ht="12.75" customHeight="1">
      <c r="A355" s="17"/>
      <c r="B355" s="25">
        <v>780636</v>
      </c>
      <c r="C355" s="17">
        <v>351</v>
      </c>
      <c r="D355" s="12" t="s">
        <v>374</v>
      </c>
      <c r="E355" s="14">
        <f>БазаАПУПодуш!E355+БазаАПУПроч!E355</f>
        <v>0</v>
      </c>
      <c r="F355" s="14">
        <f>БазаАПУПодуш!F355+БазаАПУПроч!F355</f>
        <v>0</v>
      </c>
      <c r="G355" s="14">
        <f>БазаАПУПодуш!G355+БазаАПУПроч!G355</f>
        <v>0</v>
      </c>
      <c r="H355" s="14">
        <f>БазаАПУПодуш!H355+БазаАПУПроч!H355</f>
        <v>0</v>
      </c>
      <c r="I355" s="14">
        <f>БазаАПУПодуш!I355+БазаАПУПроч!I355</f>
        <v>0</v>
      </c>
      <c r="J355" s="14">
        <f>БазаАПУПодуш!J355+БазаАПУПроч!J355</f>
        <v>0</v>
      </c>
      <c r="K355" s="14">
        <f t="shared" si="5"/>
        <v>0</v>
      </c>
    </row>
    <row r="356" spans="1:11" s="5" customFormat="1" ht="12.75" customHeight="1">
      <c r="A356" s="17"/>
      <c r="B356" s="25">
        <v>780637</v>
      </c>
      <c r="C356" s="17">
        <v>352</v>
      </c>
      <c r="D356" s="12" t="s">
        <v>375</v>
      </c>
      <c r="E356" s="14">
        <f>БазаАПУПодуш!E356+БазаАПУПроч!E356</f>
        <v>0</v>
      </c>
      <c r="F356" s="14">
        <f>БазаАПУПодуш!F356+БазаАПУПроч!F356</f>
        <v>0</v>
      </c>
      <c r="G356" s="14">
        <f>БазаАПУПодуш!G356+БазаАПУПроч!G356</f>
        <v>0</v>
      </c>
      <c r="H356" s="14">
        <f>БазаАПУПодуш!H356+БазаАПУПроч!H356</f>
        <v>0</v>
      </c>
      <c r="I356" s="14">
        <f>БазаАПУПодуш!I356+БазаАПУПроч!I356</f>
        <v>0</v>
      </c>
      <c r="J356" s="14">
        <f>БазаАПУПодуш!J356+БазаАПУПроч!J356</f>
        <v>0</v>
      </c>
      <c r="K356" s="14">
        <f t="shared" si="5"/>
        <v>0</v>
      </c>
    </row>
    <row r="357" spans="1:11" s="5" customFormat="1" ht="12.75" customHeight="1">
      <c r="A357" s="17"/>
      <c r="B357" s="25">
        <v>780638</v>
      </c>
      <c r="C357" s="17">
        <v>353</v>
      </c>
      <c r="D357" s="12" t="s">
        <v>376</v>
      </c>
      <c r="E357" s="14">
        <f>БазаАПУПодуш!E357+БазаАПУПроч!E357</f>
        <v>0</v>
      </c>
      <c r="F357" s="14">
        <f>БазаАПУПодуш!F357+БазаАПУПроч!F357</f>
        <v>0</v>
      </c>
      <c r="G357" s="14">
        <f>БазаАПУПодуш!G357+БазаАПУПроч!G357</f>
        <v>0</v>
      </c>
      <c r="H357" s="14">
        <f>БазаАПУПодуш!H357+БазаАПУПроч!H357</f>
        <v>0</v>
      </c>
      <c r="I357" s="14">
        <f>БазаАПУПодуш!I357+БазаАПУПроч!I357</f>
        <v>0</v>
      </c>
      <c r="J357" s="14">
        <f>БазаАПУПодуш!J357+БазаАПУПроч!J357</f>
        <v>0</v>
      </c>
      <c r="K357" s="14">
        <f t="shared" si="5"/>
        <v>0</v>
      </c>
    </row>
    <row r="358" spans="1:11" s="5" customFormat="1">
      <c r="A358" s="17"/>
      <c r="B358" s="25">
        <v>780639</v>
      </c>
      <c r="C358" s="17">
        <v>354</v>
      </c>
      <c r="D358" s="12" t="s">
        <v>377</v>
      </c>
      <c r="E358" s="14">
        <f>БазаАПУПодуш!E358+БазаАПУПроч!E358</f>
        <v>0</v>
      </c>
      <c r="F358" s="14">
        <f>БазаАПУПодуш!F358+БазаАПУПроч!F358</f>
        <v>0</v>
      </c>
      <c r="G358" s="14">
        <f>БазаАПУПодуш!G358+БазаАПУПроч!G358</f>
        <v>0</v>
      </c>
      <c r="H358" s="14">
        <f>БазаАПУПодуш!H358+БазаАПУПроч!H358</f>
        <v>0</v>
      </c>
      <c r="I358" s="14">
        <f>БазаАПУПодуш!I358+БазаАПУПроч!I358</f>
        <v>0</v>
      </c>
      <c r="J358" s="14">
        <f>БазаАПУПодуш!J358+БазаАПУПроч!J358</f>
        <v>0</v>
      </c>
      <c r="K358" s="14">
        <f t="shared" si="5"/>
        <v>0</v>
      </c>
    </row>
    <row r="359" spans="1:11" s="5" customFormat="1" ht="25.5">
      <c r="A359" s="17"/>
      <c r="B359" s="25">
        <v>780640</v>
      </c>
      <c r="C359" s="17">
        <v>355</v>
      </c>
      <c r="D359" s="12" t="s">
        <v>378</v>
      </c>
      <c r="E359" s="14">
        <f>БазаАПУПодуш!E359+БазаАПУПроч!E359</f>
        <v>0</v>
      </c>
      <c r="F359" s="14">
        <f>БазаАПУПодуш!F359+БазаАПУПроч!F359</f>
        <v>0</v>
      </c>
      <c r="G359" s="14">
        <f>БазаАПУПодуш!G359+БазаАПУПроч!G359</f>
        <v>0</v>
      </c>
      <c r="H359" s="14">
        <f>БазаАПУПодуш!H359+БазаАПУПроч!H359</f>
        <v>0</v>
      </c>
      <c r="I359" s="14">
        <f>БазаАПУПодуш!I359+БазаАПУПроч!I359</f>
        <v>0</v>
      </c>
      <c r="J359" s="14">
        <f>БазаАПУПодуш!J359+БазаАПУПроч!J359</f>
        <v>0</v>
      </c>
      <c r="K359" s="14">
        <f t="shared" si="5"/>
        <v>0</v>
      </c>
    </row>
    <row r="360" spans="1:11" s="5" customFormat="1">
      <c r="A360" s="17"/>
      <c r="B360" s="25">
        <v>780641</v>
      </c>
      <c r="C360" s="17">
        <v>356</v>
      </c>
      <c r="D360" s="12" t="s">
        <v>379</v>
      </c>
      <c r="E360" s="14">
        <f>БазаАПУПодуш!E360+БазаАПУПроч!E360</f>
        <v>0</v>
      </c>
      <c r="F360" s="14">
        <f>БазаАПУПодуш!F360+БазаАПУПроч!F360</f>
        <v>0</v>
      </c>
      <c r="G360" s="14">
        <f>БазаАПУПодуш!G360+БазаАПУПроч!G360</f>
        <v>0</v>
      </c>
      <c r="H360" s="14">
        <f>БазаАПУПодуш!H360+БазаАПУПроч!H360</f>
        <v>0</v>
      </c>
      <c r="I360" s="14">
        <f>БазаАПУПодуш!I360+БазаАПУПроч!I360</f>
        <v>0</v>
      </c>
      <c r="J360" s="14">
        <f>БазаАПУПодуш!J360+БазаАПУПроч!J360</f>
        <v>0</v>
      </c>
      <c r="K360" s="14">
        <f t="shared" si="5"/>
        <v>0</v>
      </c>
    </row>
    <row r="361" spans="1:11" s="5" customFormat="1">
      <c r="A361" s="17"/>
      <c r="B361" s="25">
        <v>780642</v>
      </c>
      <c r="C361" s="17">
        <v>357</v>
      </c>
      <c r="D361" s="12" t="s">
        <v>380</v>
      </c>
      <c r="E361" s="14">
        <f>БазаАПУПодуш!E361+БазаАПУПроч!E361</f>
        <v>0</v>
      </c>
      <c r="F361" s="14">
        <f>БазаАПУПодуш!F361+БазаАПУПроч!F361</f>
        <v>0</v>
      </c>
      <c r="G361" s="14">
        <f>БазаАПУПодуш!G361+БазаАПУПроч!G361</f>
        <v>0</v>
      </c>
      <c r="H361" s="14">
        <f>БазаАПУПодуш!H361+БазаАПУПроч!H361</f>
        <v>0</v>
      </c>
      <c r="I361" s="14">
        <f>БазаАПУПодуш!I361+БазаАПУПроч!I361</f>
        <v>0</v>
      </c>
      <c r="J361" s="14">
        <f>БазаАПУПодуш!J361+БазаАПУПроч!J361</f>
        <v>0</v>
      </c>
      <c r="K361" s="14">
        <f t="shared" si="5"/>
        <v>0</v>
      </c>
    </row>
    <row r="362" spans="1:11" s="5" customFormat="1">
      <c r="A362" s="17"/>
      <c r="B362" s="25">
        <v>780643</v>
      </c>
      <c r="C362" s="17">
        <v>358</v>
      </c>
      <c r="D362" s="15" t="s">
        <v>381</v>
      </c>
      <c r="E362" s="14">
        <f>БазаАПУПодуш!E362+БазаАПУПроч!E362</f>
        <v>0</v>
      </c>
      <c r="F362" s="14">
        <f>БазаАПУПодуш!F362+БазаАПУПроч!F362</f>
        <v>0</v>
      </c>
      <c r="G362" s="14">
        <f>БазаАПУПодуш!G362+БазаАПУПроч!G362</f>
        <v>0</v>
      </c>
      <c r="H362" s="14">
        <f>БазаАПУПодуш!H362+БазаАПУПроч!H362</f>
        <v>0</v>
      </c>
      <c r="I362" s="14">
        <f>БазаАПУПодуш!I362+БазаАПУПроч!I362</f>
        <v>0</v>
      </c>
      <c r="J362" s="14">
        <f>БазаАПУПодуш!J362+БазаАПУПроч!J362</f>
        <v>0</v>
      </c>
      <c r="K362" s="14">
        <f t="shared" si="5"/>
        <v>0</v>
      </c>
    </row>
    <row r="363" spans="1:11" s="5" customFormat="1">
      <c r="A363" s="17"/>
      <c r="B363" s="25">
        <v>780644</v>
      </c>
      <c r="C363" s="17">
        <v>359</v>
      </c>
      <c r="D363" s="15" t="s">
        <v>382</v>
      </c>
      <c r="E363" s="14">
        <f>БазаАПУПодуш!E363+БазаАПУПроч!E363</f>
        <v>0</v>
      </c>
      <c r="F363" s="14">
        <f>БазаАПУПодуш!F363+БазаАПУПроч!F363</f>
        <v>0</v>
      </c>
      <c r="G363" s="14">
        <f>БазаАПУПодуш!G363+БазаАПУПроч!G363</f>
        <v>0</v>
      </c>
      <c r="H363" s="14">
        <f>БазаАПУПодуш!H363+БазаАПУПроч!H363</f>
        <v>0</v>
      </c>
      <c r="I363" s="14">
        <f>БазаАПУПодуш!I363+БазаАПУПроч!I363</f>
        <v>0</v>
      </c>
      <c r="J363" s="14">
        <f>БазаАПУПодуш!J363+БазаАПУПроч!J363</f>
        <v>0</v>
      </c>
      <c r="K363" s="14">
        <f t="shared" si="5"/>
        <v>0</v>
      </c>
    </row>
    <row r="364" spans="1:11" s="5" customFormat="1">
      <c r="A364" s="17"/>
      <c r="B364" s="25">
        <v>780645</v>
      </c>
      <c r="C364" s="17">
        <v>360</v>
      </c>
      <c r="D364" s="15" t="s">
        <v>383</v>
      </c>
      <c r="E364" s="14">
        <f>БазаАПУПодуш!E364+БазаАПУПроч!E364</f>
        <v>0</v>
      </c>
      <c r="F364" s="14">
        <f>БазаАПУПодуш!F364+БазаАПУПроч!F364</f>
        <v>0</v>
      </c>
      <c r="G364" s="14">
        <f>БазаАПУПодуш!G364+БазаАПУПроч!G364</f>
        <v>0</v>
      </c>
      <c r="H364" s="14">
        <f>БазаАПУПодуш!H364+БазаАПУПроч!H364</f>
        <v>0</v>
      </c>
      <c r="I364" s="14">
        <f>БазаАПУПодуш!I364+БазаАПУПроч!I364</f>
        <v>0</v>
      </c>
      <c r="J364" s="14">
        <f>БазаАПУПодуш!J364+БазаАПУПроч!J364</f>
        <v>0</v>
      </c>
      <c r="K364" s="14">
        <f t="shared" si="5"/>
        <v>0</v>
      </c>
    </row>
    <row r="365" spans="1:11" s="5" customFormat="1">
      <c r="A365" s="17"/>
      <c r="B365" s="25">
        <v>780646</v>
      </c>
      <c r="C365" s="17">
        <v>361</v>
      </c>
      <c r="D365" s="15" t="s">
        <v>384</v>
      </c>
      <c r="E365" s="14">
        <f>БазаАПУПодуш!E365+БазаАПУПроч!E365</f>
        <v>0</v>
      </c>
      <c r="F365" s="14">
        <f>БазаАПУПодуш!F365+БазаАПУПроч!F365</f>
        <v>0</v>
      </c>
      <c r="G365" s="14">
        <f>БазаАПУПодуш!G365+БазаАПУПроч!G365</f>
        <v>0</v>
      </c>
      <c r="H365" s="14">
        <f>БазаАПУПодуш!H365+БазаАПУПроч!H365</f>
        <v>0</v>
      </c>
      <c r="I365" s="14">
        <f>БазаАПУПодуш!I365+БазаАПУПроч!I365</f>
        <v>0</v>
      </c>
      <c r="J365" s="14">
        <f>БазаАПУПодуш!J365+БазаАПУПроч!J365</f>
        <v>0</v>
      </c>
      <c r="K365" s="14">
        <f t="shared" si="5"/>
        <v>0</v>
      </c>
    </row>
    <row r="366" spans="1:11" s="5" customFormat="1">
      <c r="A366" s="17"/>
      <c r="B366" s="25">
        <v>780647</v>
      </c>
      <c r="C366" s="17">
        <v>362</v>
      </c>
      <c r="D366" s="17" t="s">
        <v>385</v>
      </c>
      <c r="E366" s="14">
        <f>БазаАПУПодуш!E366+БазаАПУПроч!E366</f>
        <v>0</v>
      </c>
      <c r="F366" s="14">
        <f>БазаАПУПодуш!F366+БазаАПУПроч!F366</f>
        <v>0</v>
      </c>
      <c r="G366" s="14">
        <f>БазаАПУПодуш!G366+БазаАПУПроч!G366</f>
        <v>0</v>
      </c>
      <c r="H366" s="14">
        <f>БазаАПУПодуш!H366+БазаАПУПроч!H366</f>
        <v>0</v>
      </c>
      <c r="I366" s="14">
        <f>БазаАПУПодуш!I366+БазаАПУПроч!I366</f>
        <v>0</v>
      </c>
      <c r="J366" s="14">
        <f>БазаАПУПодуш!J366+БазаАПУПроч!J366</f>
        <v>0</v>
      </c>
      <c r="K366" s="14">
        <f t="shared" si="5"/>
        <v>0</v>
      </c>
    </row>
    <row r="367" spans="1:11" s="5" customFormat="1">
      <c r="A367" s="17"/>
      <c r="B367" s="25">
        <v>780648</v>
      </c>
      <c r="C367" s="17">
        <v>363</v>
      </c>
      <c r="D367" s="17" t="s">
        <v>386</v>
      </c>
      <c r="E367" s="14">
        <f>БазаАПУПодуш!E367+БазаАПУПроч!E367</f>
        <v>0</v>
      </c>
      <c r="F367" s="14">
        <f>БазаАПУПодуш!F367+БазаАПУПроч!F367</f>
        <v>0</v>
      </c>
      <c r="G367" s="14">
        <f>БазаАПУПодуш!G367+БазаАПУПроч!G367</f>
        <v>0</v>
      </c>
      <c r="H367" s="14">
        <f>БазаАПУПодуш!H367+БазаАПУПроч!H367</f>
        <v>0</v>
      </c>
      <c r="I367" s="14">
        <f>БазаАПУПодуш!I367+БазаАПУПроч!I367</f>
        <v>0</v>
      </c>
      <c r="J367" s="14">
        <f>БазаАПУПодуш!J367+БазаАПУПроч!J367</f>
        <v>0</v>
      </c>
      <c r="K367" s="14">
        <f t="shared" si="5"/>
        <v>0</v>
      </c>
    </row>
    <row r="368" spans="1:11" s="5" customFormat="1">
      <c r="A368" s="17"/>
      <c r="B368" s="25">
        <v>780650</v>
      </c>
      <c r="C368" s="17">
        <v>364</v>
      </c>
      <c r="D368" s="17" t="s">
        <v>387</v>
      </c>
      <c r="E368" s="14">
        <f>БазаАПУПодуш!E368+БазаАПУПроч!E368</f>
        <v>0</v>
      </c>
      <c r="F368" s="14">
        <f>БазаАПУПодуш!F368+БазаАПУПроч!F368</f>
        <v>0</v>
      </c>
      <c r="G368" s="14">
        <f>БазаАПУПодуш!G368+БазаАПУПроч!G368</f>
        <v>0</v>
      </c>
      <c r="H368" s="14">
        <f>БазаАПУПодуш!H368+БазаАПУПроч!H368</f>
        <v>0</v>
      </c>
      <c r="I368" s="14">
        <f>БазаАПУПодуш!I368+БазаАПУПроч!I368</f>
        <v>0</v>
      </c>
      <c r="J368" s="14">
        <f>БазаАПУПодуш!J368+БазаАПУПроч!J368</f>
        <v>0</v>
      </c>
      <c r="K368" s="14">
        <f t="shared" si="5"/>
        <v>0</v>
      </c>
    </row>
    <row r="369" spans="1:11" s="5" customFormat="1">
      <c r="A369" s="17"/>
      <c r="B369" s="25">
        <v>780651</v>
      </c>
      <c r="C369" s="17">
        <v>365</v>
      </c>
      <c r="D369" s="17" t="s">
        <v>388</v>
      </c>
      <c r="E369" s="14">
        <f>БазаАПУПодуш!E369+БазаАПУПроч!E369</f>
        <v>0</v>
      </c>
      <c r="F369" s="14">
        <f>БазаАПУПодуш!F369+БазаАПУПроч!F369</f>
        <v>0</v>
      </c>
      <c r="G369" s="14">
        <f>БазаАПУПодуш!G369+БазаАПУПроч!G369</f>
        <v>0</v>
      </c>
      <c r="H369" s="14">
        <f>БазаАПУПодуш!H369+БазаАПУПроч!H369</f>
        <v>0</v>
      </c>
      <c r="I369" s="14">
        <f>БазаАПУПодуш!I369+БазаАПУПроч!I369</f>
        <v>0</v>
      </c>
      <c r="J369" s="14">
        <f>БазаАПУПодуш!J369+БазаАПУПроч!J369</f>
        <v>0</v>
      </c>
      <c r="K369" s="14">
        <f t="shared" si="5"/>
        <v>0</v>
      </c>
    </row>
    <row r="370" spans="1:11" s="5" customFormat="1">
      <c r="A370" s="17"/>
      <c r="B370" s="25">
        <v>780653</v>
      </c>
      <c r="C370" s="17">
        <v>366</v>
      </c>
      <c r="D370" s="17" t="s">
        <v>389</v>
      </c>
      <c r="E370" s="14">
        <f>БазаАПУПодуш!E370+БазаАПУПроч!E370</f>
        <v>0</v>
      </c>
      <c r="F370" s="14">
        <f>БазаАПУПодуш!F370+БазаАПУПроч!F370</f>
        <v>0</v>
      </c>
      <c r="G370" s="14">
        <f>БазаАПУПодуш!G370+БазаАПУПроч!G370</f>
        <v>0</v>
      </c>
      <c r="H370" s="14">
        <f>БазаАПУПодуш!H370+БазаАПУПроч!H370</f>
        <v>0</v>
      </c>
      <c r="I370" s="14">
        <f>БазаАПУПодуш!I370+БазаАПУПроч!I370</f>
        <v>0</v>
      </c>
      <c r="J370" s="14">
        <f>БазаАПУПодуш!J370+БазаАПУПроч!J370</f>
        <v>0</v>
      </c>
      <c r="K370" s="14">
        <f t="shared" si="5"/>
        <v>0</v>
      </c>
    </row>
    <row r="371" spans="1:11" s="5" customFormat="1">
      <c r="A371" s="17"/>
      <c r="B371" s="25">
        <v>780654</v>
      </c>
      <c r="C371" s="17">
        <v>367</v>
      </c>
      <c r="D371" s="17" t="s">
        <v>390</v>
      </c>
      <c r="E371" s="14">
        <f>БазаАПУПодуш!E371+БазаАПУПроч!E371</f>
        <v>0</v>
      </c>
      <c r="F371" s="14">
        <f>БазаАПУПодуш!F371+БазаАПУПроч!F371</f>
        <v>0</v>
      </c>
      <c r="G371" s="14">
        <f>БазаАПУПодуш!G371+БазаАПУПроч!G371</f>
        <v>0</v>
      </c>
      <c r="H371" s="14">
        <f>БазаАПУПодуш!H371+БазаАПУПроч!H371</f>
        <v>0</v>
      </c>
      <c r="I371" s="14">
        <f>БазаАПУПодуш!I371+БазаАПУПроч!I371</f>
        <v>0</v>
      </c>
      <c r="J371" s="14">
        <f>БазаАПУПодуш!J371+БазаАПУПроч!J371</f>
        <v>0</v>
      </c>
      <c r="K371" s="14">
        <f t="shared" si="5"/>
        <v>0</v>
      </c>
    </row>
    <row r="372" spans="1:11" s="5" customFormat="1">
      <c r="A372" s="17"/>
      <c r="B372" s="25">
        <v>780655</v>
      </c>
      <c r="C372" s="17">
        <v>368</v>
      </c>
      <c r="D372" s="17" t="s">
        <v>391</v>
      </c>
      <c r="E372" s="14">
        <f>БазаАПУПодуш!E372+БазаАПУПроч!E372</f>
        <v>0</v>
      </c>
      <c r="F372" s="14">
        <f>БазаАПУПодуш!F372+БазаАПУПроч!F372</f>
        <v>0</v>
      </c>
      <c r="G372" s="14">
        <f>БазаАПУПодуш!G372+БазаАПУПроч!G372</f>
        <v>0</v>
      </c>
      <c r="H372" s="14">
        <f>БазаАПУПодуш!H372+БазаАПУПроч!H372</f>
        <v>0</v>
      </c>
      <c r="I372" s="14">
        <f>БазаАПУПодуш!I372+БазаАПУПроч!I372</f>
        <v>0</v>
      </c>
      <c r="J372" s="14">
        <f>БазаАПУПодуш!J372+БазаАПУПроч!J372</f>
        <v>0</v>
      </c>
      <c r="K372" s="14">
        <f t="shared" si="5"/>
        <v>0</v>
      </c>
    </row>
    <row r="373" spans="1:11" s="5" customFormat="1">
      <c r="A373" s="17"/>
      <c r="B373" s="25">
        <v>780656</v>
      </c>
      <c r="C373" s="17">
        <v>369</v>
      </c>
      <c r="D373" s="17" t="s">
        <v>392</v>
      </c>
      <c r="E373" s="14">
        <f>БазаАПУПодуш!E373+БазаАПУПроч!E373</f>
        <v>0</v>
      </c>
      <c r="F373" s="14">
        <f>БазаАПУПодуш!F373+БазаАПУПроч!F373</f>
        <v>0</v>
      </c>
      <c r="G373" s="14">
        <f>БазаАПУПодуш!G373+БазаАПУПроч!G373</f>
        <v>0</v>
      </c>
      <c r="H373" s="14">
        <f>БазаАПУПодуш!H373+БазаАПУПроч!H373</f>
        <v>0</v>
      </c>
      <c r="I373" s="14">
        <f>БазаАПУПодуш!I373+БазаАПУПроч!I373</f>
        <v>0</v>
      </c>
      <c r="J373" s="14">
        <f>БазаАПУПодуш!J373+БазаАПУПроч!J373</f>
        <v>0</v>
      </c>
      <c r="K373" s="14">
        <f t="shared" si="5"/>
        <v>0</v>
      </c>
    </row>
    <row r="374" spans="1:11" s="5" customFormat="1">
      <c r="A374" s="17"/>
      <c r="B374" s="25">
        <v>780657</v>
      </c>
      <c r="C374" s="17">
        <v>370</v>
      </c>
      <c r="D374" s="17" t="s">
        <v>393</v>
      </c>
      <c r="E374" s="14">
        <f>БазаАПУПодуш!E374+БазаАПУПроч!E374</f>
        <v>0</v>
      </c>
      <c r="F374" s="14">
        <f>БазаАПУПодуш!F374+БазаАПУПроч!F374</f>
        <v>0</v>
      </c>
      <c r="G374" s="14">
        <f>БазаАПУПодуш!G374+БазаАПУПроч!G374</f>
        <v>0</v>
      </c>
      <c r="H374" s="14">
        <f>БазаАПУПодуш!H374+БазаАПУПроч!H374</f>
        <v>0</v>
      </c>
      <c r="I374" s="14">
        <f>БазаАПУПодуш!I374+БазаАПУПроч!I374</f>
        <v>0</v>
      </c>
      <c r="J374" s="14">
        <f>БазаАПУПодуш!J374+БазаАПУПроч!J374</f>
        <v>0</v>
      </c>
      <c r="K374" s="14">
        <f t="shared" si="5"/>
        <v>0</v>
      </c>
    </row>
    <row r="375" spans="1:11" s="5" customFormat="1">
      <c r="A375" s="17"/>
      <c r="B375" s="25">
        <v>780658</v>
      </c>
      <c r="C375" s="17">
        <v>371</v>
      </c>
      <c r="D375" s="17" t="s">
        <v>397</v>
      </c>
      <c r="E375" s="14">
        <f>БазаАПУПодуш!E375+БазаАПУПроч!E375</f>
        <v>3092589</v>
      </c>
      <c r="F375" s="14">
        <f>БазаАПУПодуш!F375+БазаАПУПроч!F375</f>
        <v>358668</v>
      </c>
      <c r="G375" s="14">
        <f>БазаАПУПодуш!G375+БазаАПУПроч!G375</f>
        <v>361680</v>
      </c>
      <c r="H375" s="14">
        <f>БазаАПУПодуш!H375+БазаАПУПроч!H375</f>
        <v>1001687</v>
      </c>
      <c r="I375" s="14">
        <f>БазаАПУПодуш!I375+БазаАПУПроч!I375</f>
        <v>2357379</v>
      </c>
      <c r="J375" s="14">
        <f>БазаАПУПодуш!J375+БазаАПУПроч!J375</f>
        <v>2148893</v>
      </c>
      <c r="K375" s="14">
        <f t="shared" si="5"/>
        <v>9320896</v>
      </c>
    </row>
    <row r="376" spans="1:11" s="5" customFormat="1">
      <c r="A376" s="17"/>
      <c r="B376" s="17"/>
      <c r="C376" s="17"/>
      <c r="D376" s="12" t="s">
        <v>163</v>
      </c>
      <c r="E376" s="14">
        <f>SUM(E5:E375)</f>
        <v>7496851390</v>
      </c>
      <c r="F376" s="14">
        <f t="shared" ref="F376:K376" si="6">SUM(F5:F375)</f>
        <v>1931184131</v>
      </c>
      <c r="G376" s="14">
        <f t="shared" si="6"/>
        <v>3620993847</v>
      </c>
      <c r="H376" s="14">
        <f t="shared" si="6"/>
        <v>3115324201</v>
      </c>
      <c r="I376" s="14">
        <f t="shared" si="6"/>
        <v>8940303841</v>
      </c>
      <c r="J376" s="14">
        <f t="shared" si="6"/>
        <v>11357540772</v>
      </c>
      <c r="K376" s="14">
        <f t="shared" si="6"/>
        <v>36462198182</v>
      </c>
    </row>
    <row r="377" spans="1:11" s="5" customFormat="1">
      <c r="A377" s="16"/>
      <c r="B377" s="16"/>
      <c r="C377" s="16"/>
      <c r="D377" s="10"/>
      <c r="E377" s="19"/>
      <c r="F377" s="19"/>
      <c r="G377" s="19"/>
      <c r="H377" s="19"/>
      <c r="I377" s="19"/>
      <c r="J377" s="19"/>
      <c r="K377" s="19"/>
    </row>
    <row r="378" spans="1:11" s="5" customFormat="1">
      <c r="A378" s="16"/>
      <c r="B378" s="16"/>
      <c r="C378" s="16"/>
      <c r="D378" s="10"/>
      <c r="E378" s="19"/>
      <c r="F378" s="19"/>
      <c r="G378" s="19"/>
      <c r="H378" s="19"/>
      <c r="I378" s="19"/>
      <c r="J378" s="19"/>
      <c r="K378" s="19"/>
    </row>
    <row r="379" spans="1:11" s="5" customFormat="1">
      <c r="A379" s="16"/>
      <c r="B379" s="16"/>
      <c r="C379" s="16"/>
      <c r="D379" s="10"/>
      <c r="E379" s="19"/>
      <c r="F379" s="19"/>
      <c r="G379" s="19"/>
      <c r="H379" s="19"/>
      <c r="I379" s="19"/>
      <c r="J379" s="19"/>
      <c r="K379" s="19"/>
    </row>
    <row r="380" spans="1:11" s="5" customFormat="1">
      <c r="A380" s="16"/>
      <c r="B380" s="16"/>
      <c r="C380" s="16"/>
      <c r="D380" s="10"/>
      <c r="E380" s="19"/>
      <c r="F380" s="19"/>
      <c r="G380" s="19"/>
      <c r="H380" s="19"/>
      <c r="I380" s="19"/>
      <c r="J380" s="19"/>
      <c r="K380" s="19"/>
    </row>
    <row r="381" spans="1:11" s="5" customFormat="1">
      <c r="A381" s="16"/>
      <c r="B381" s="16"/>
      <c r="C381" s="16"/>
      <c r="D381" s="10"/>
      <c r="E381" s="19"/>
      <c r="F381" s="19"/>
      <c r="G381" s="19"/>
      <c r="H381" s="19"/>
      <c r="I381" s="19"/>
      <c r="J381" s="19"/>
      <c r="K381" s="19"/>
    </row>
    <row r="382" spans="1:11" s="5" customFormat="1">
      <c r="A382" s="16"/>
      <c r="B382" s="16"/>
      <c r="C382" s="16"/>
      <c r="D382" s="10"/>
      <c r="E382" s="19"/>
      <c r="F382" s="19"/>
      <c r="G382" s="19"/>
      <c r="H382" s="19"/>
      <c r="I382" s="19"/>
      <c r="J382" s="19"/>
      <c r="K382" s="19"/>
    </row>
    <row r="383" spans="1:11" s="5" customFormat="1">
      <c r="A383" s="16"/>
      <c r="B383" s="16"/>
      <c r="C383" s="16"/>
      <c r="D383" s="10"/>
      <c r="E383" s="19"/>
      <c r="F383" s="19"/>
      <c r="G383" s="19"/>
      <c r="H383" s="19"/>
      <c r="I383" s="19"/>
      <c r="J383" s="19"/>
      <c r="K383" s="19"/>
    </row>
    <row r="384" spans="1:11" s="5" customFormat="1">
      <c r="A384" s="16"/>
      <c r="B384" s="16"/>
      <c r="C384" s="16"/>
      <c r="D384" s="10"/>
      <c r="E384" s="19"/>
      <c r="F384" s="19"/>
      <c r="G384" s="19"/>
      <c r="H384" s="19"/>
      <c r="I384" s="19"/>
      <c r="J384" s="19"/>
      <c r="K384" s="19"/>
    </row>
    <row r="385" spans="1:11" s="5" customFormat="1">
      <c r="A385" s="16"/>
      <c r="B385" s="16"/>
      <c r="C385" s="16"/>
      <c r="D385" s="10"/>
      <c r="E385" s="19"/>
      <c r="F385" s="19"/>
      <c r="G385" s="19"/>
      <c r="H385" s="19"/>
      <c r="I385" s="19"/>
      <c r="J385" s="19"/>
      <c r="K385" s="19"/>
    </row>
    <row r="386" spans="1:11" s="5" customFormat="1">
      <c r="A386" s="16"/>
      <c r="B386" s="16"/>
      <c r="C386" s="16"/>
      <c r="D386" s="10"/>
      <c r="E386" s="19"/>
      <c r="F386" s="19"/>
      <c r="G386" s="19"/>
      <c r="H386" s="19"/>
      <c r="I386" s="19"/>
      <c r="J386" s="19"/>
      <c r="K386" s="19"/>
    </row>
    <row r="387" spans="1:11" s="5" customFormat="1">
      <c r="A387" s="16"/>
      <c r="B387" s="16"/>
      <c r="C387" s="16"/>
      <c r="D387" s="10"/>
      <c r="E387" s="19"/>
      <c r="F387" s="19"/>
      <c r="G387" s="19"/>
      <c r="H387" s="19"/>
      <c r="I387" s="19"/>
      <c r="J387" s="19"/>
      <c r="K387" s="19"/>
    </row>
    <row r="388" spans="1:11" s="5" customFormat="1">
      <c r="A388" s="16"/>
      <c r="B388" s="16"/>
      <c r="C388" s="16"/>
      <c r="D388" s="10"/>
      <c r="E388" s="19"/>
      <c r="F388" s="19"/>
      <c r="G388" s="19"/>
      <c r="H388" s="19"/>
      <c r="I388" s="19"/>
      <c r="J388" s="19"/>
      <c r="K388" s="19"/>
    </row>
    <row r="389" spans="1:11" s="5" customFormat="1">
      <c r="A389" s="16"/>
      <c r="B389" s="16"/>
      <c r="C389" s="16"/>
      <c r="D389" s="10"/>
      <c r="E389" s="19"/>
      <c r="F389" s="19"/>
      <c r="G389" s="19"/>
      <c r="H389" s="19"/>
      <c r="I389" s="19"/>
      <c r="J389" s="19"/>
      <c r="K389" s="19"/>
    </row>
    <row r="390" spans="1:11" s="5" customFormat="1">
      <c r="A390" s="16"/>
      <c r="B390" s="16"/>
      <c r="C390" s="16"/>
      <c r="D390" s="10"/>
      <c r="E390" s="19"/>
      <c r="F390" s="19"/>
      <c r="G390" s="19"/>
      <c r="H390" s="19"/>
      <c r="I390" s="19"/>
      <c r="J390" s="19"/>
      <c r="K390" s="19"/>
    </row>
    <row r="391" spans="1:11" s="5" customFormat="1">
      <c r="A391" s="16"/>
      <c r="B391" s="16"/>
      <c r="C391" s="16"/>
      <c r="D391" s="10"/>
      <c r="E391" s="19"/>
      <c r="F391" s="19"/>
      <c r="G391" s="19"/>
      <c r="H391" s="19"/>
      <c r="I391" s="19"/>
      <c r="J391" s="19"/>
      <c r="K391" s="19"/>
    </row>
    <row r="392" spans="1:11" s="5" customFormat="1">
      <c r="A392" s="16"/>
      <c r="B392" s="16"/>
      <c r="C392" s="16"/>
      <c r="D392" s="10"/>
      <c r="E392" s="19"/>
      <c r="F392" s="19"/>
      <c r="G392" s="19"/>
      <c r="H392" s="19"/>
      <c r="I392" s="19"/>
      <c r="J392" s="19"/>
      <c r="K392" s="19"/>
    </row>
    <row r="393" spans="1:11" s="5" customFormat="1">
      <c r="A393" s="16"/>
      <c r="B393" s="16"/>
      <c r="C393" s="16"/>
      <c r="D393" s="10"/>
      <c r="E393" s="19"/>
      <c r="F393" s="19"/>
      <c r="G393" s="19"/>
      <c r="H393" s="19"/>
      <c r="I393" s="19"/>
      <c r="J393" s="19"/>
      <c r="K393" s="19"/>
    </row>
    <row r="394" spans="1:11" s="5" customFormat="1">
      <c r="A394" s="16"/>
      <c r="B394" s="16"/>
      <c r="C394" s="16"/>
      <c r="D394" s="10"/>
      <c r="E394" s="19"/>
      <c r="F394" s="19"/>
      <c r="G394" s="19"/>
      <c r="H394" s="19"/>
      <c r="I394" s="19"/>
      <c r="J394" s="19"/>
      <c r="K394" s="19"/>
    </row>
    <row r="395" spans="1:11" s="5" customFormat="1">
      <c r="A395" s="16"/>
      <c r="B395" s="16"/>
      <c r="C395" s="16"/>
      <c r="D395" s="10"/>
      <c r="E395" s="19"/>
      <c r="F395" s="19"/>
      <c r="G395" s="19"/>
      <c r="H395" s="19"/>
      <c r="I395" s="19"/>
      <c r="J395" s="19"/>
      <c r="K395" s="19"/>
    </row>
    <row r="396" spans="1:11" s="5" customFormat="1">
      <c r="A396" s="16"/>
      <c r="B396" s="16"/>
      <c r="C396" s="16"/>
      <c r="D396" s="10"/>
      <c r="E396" s="19"/>
      <c r="F396" s="19"/>
      <c r="G396" s="19"/>
      <c r="H396" s="19"/>
      <c r="I396" s="19"/>
      <c r="J396" s="19"/>
      <c r="K396" s="19"/>
    </row>
    <row r="397" spans="1:11" s="5" customFormat="1">
      <c r="A397" s="16"/>
      <c r="B397" s="16"/>
      <c r="C397" s="16"/>
      <c r="D397" s="10"/>
      <c r="E397" s="19"/>
      <c r="F397" s="19"/>
      <c r="G397" s="19"/>
      <c r="H397" s="19"/>
      <c r="I397" s="19"/>
      <c r="J397" s="19"/>
      <c r="K397" s="19"/>
    </row>
  </sheetData>
  <mergeCells count="7">
    <mergeCell ref="G1:K1"/>
    <mergeCell ref="C2:K2"/>
    <mergeCell ref="A3:A4"/>
    <mergeCell ref="C3:C4"/>
    <mergeCell ref="E3:K3"/>
    <mergeCell ref="D3:D4"/>
    <mergeCell ref="B3:B4"/>
  </mergeCells>
  <phoneticPr fontId="0" type="noConversion"/>
  <conditionalFormatting sqref="A365:C65532 A366:A65533 C366:C65533 A5:D376 E2:K65532">
    <cfRule type="cellIs" dxfId="179" priority="1761" operator="lessThan">
      <formula>0</formula>
    </cfRule>
  </conditionalFormatting>
  <conditionalFormatting sqref="A5:A376 C5:C376 C329:D329 C334:D334 C332:D332 C326:D327 C324:D324 D358 C363:D363 C360:D361 C355:D355 C352:D352">
    <cfRule type="cellIs" dxfId="178" priority="1596" stopIfTrue="1" operator="lessThan">
      <formula>0</formula>
    </cfRule>
  </conditionalFormatting>
  <conditionalFormatting sqref="C230:D376 A6:A376 C6:C376 D5:D376">
    <cfRule type="cellIs" dxfId="177" priority="1580" operator="lessThan">
      <formula>0</formula>
    </cfRule>
  </conditionalFormatting>
  <conditionalFormatting sqref="B5:B357">
    <cfRule type="duplicateValues" dxfId="176" priority="1471"/>
  </conditionalFormatting>
  <conditionalFormatting sqref="A342 A344:A376">
    <cfRule type="duplicateValues" dxfId="175" priority="1320"/>
  </conditionalFormatting>
  <conditionalFormatting sqref="B21:B351 B353:B376">
    <cfRule type="duplicateValues" dxfId="174" priority="2568"/>
  </conditionalFormatting>
  <conditionalFormatting sqref="B345:B357">
    <cfRule type="duplicateValues" dxfId="173" priority="1015"/>
  </conditionalFormatting>
  <conditionalFormatting sqref="A345:A376">
    <cfRule type="duplicateValues" dxfId="172" priority="1009"/>
  </conditionalFormatting>
  <conditionalFormatting sqref="A334:A360">
    <cfRule type="duplicateValues" dxfId="171" priority="2606"/>
  </conditionalFormatting>
  <conditionalFormatting sqref="A334 A336 A339:A360">
    <cfRule type="duplicateValues" dxfId="170" priority="2611"/>
  </conditionalFormatting>
  <conditionalFormatting sqref="B21:B357">
    <cfRule type="duplicateValues" dxfId="169" priority="2615"/>
  </conditionalFormatting>
  <conditionalFormatting sqref="A342:A376">
    <cfRule type="duplicateValues" dxfId="168" priority="2617"/>
  </conditionalFormatting>
  <conditionalFormatting sqref="A334:A376">
    <cfRule type="duplicateValues" dxfId="167" priority="2621"/>
  </conditionalFormatting>
  <conditionalFormatting sqref="A334 A336 A339:A376">
    <cfRule type="duplicateValues" dxfId="166" priority="2623"/>
  </conditionalFormatting>
  <conditionalFormatting sqref="A337:A376">
    <cfRule type="duplicateValues" dxfId="165" priority="2627"/>
  </conditionalFormatting>
  <conditionalFormatting sqref="B21:B376">
    <cfRule type="duplicateValues" dxfId="164" priority="2629"/>
  </conditionalFormatting>
  <conditionalFormatting sqref="B353:B365">
    <cfRule type="duplicateValues" dxfId="163" priority="945"/>
  </conditionalFormatting>
  <conditionalFormatting sqref="B364:B376">
    <cfRule type="duplicateValues" dxfId="162" priority="720"/>
  </conditionalFormatting>
  <conditionalFormatting sqref="A364:A376">
    <cfRule type="duplicateValues" dxfId="161" priority="718"/>
  </conditionalFormatting>
  <conditionalFormatting sqref="D366:D375">
    <cfRule type="duplicateValues" dxfId="160" priority="685"/>
  </conditionalFormatting>
  <conditionalFormatting sqref="D5:D375">
    <cfRule type="cellIs" dxfId="15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158" priority="9" stopIfTrue="1" operator="lessThan">
      <formula>0</formula>
    </cfRule>
  </conditionalFormatting>
  <conditionalFormatting sqref="D5:D375">
    <cfRule type="cellIs" dxfId="157" priority="8" operator="lessThan">
      <formula>0</formula>
    </cfRule>
  </conditionalFormatting>
  <conditionalFormatting sqref="D366:D375">
    <cfRule type="duplicateValues" dxfId="156" priority="7"/>
  </conditionalFormatting>
  <conditionalFormatting sqref="D366:D375">
    <cfRule type="duplicateValues" dxfId="155" priority="6"/>
  </conditionalFormatting>
  <conditionalFormatting sqref="D5:D375">
    <cfRule type="cellIs" dxfId="15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153" priority="4" stopIfTrue="1" operator="lessThan">
      <formula>0</formula>
    </cfRule>
  </conditionalFormatting>
  <conditionalFormatting sqref="D5:D375">
    <cfRule type="cellIs" dxfId="152" priority="3" operator="lessThan">
      <formula>0</formula>
    </cfRule>
  </conditionalFormatting>
  <conditionalFormatting sqref="D366:D375">
    <cfRule type="duplicateValues" dxfId="151" priority="2"/>
  </conditionalFormatting>
  <conditionalFormatting sqref="D366:D375">
    <cfRule type="duplicateValues" dxfId="150" priority="1"/>
  </conditionalFormatting>
  <pageMargins left="0.17" right="0.17" top="0.35" bottom="0.34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/>
  <dimension ref="A1:L397"/>
  <sheetViews>
    <sheetView zoomScale="90" zoomScaleNormal="90" workbookViewId="0">
      <pane xSplit="4" ySplit="4" topLeftCell="E340" activePane="bottomRight" state="frozen"/>
      <selection activeCell="E2" sqref="E2:K2"/>
      <selection pane="topRight" activeCell="E2" sqref="E2:K2"/>
      <selection pane="bottomLeft" activeCell="E2" sqref="E2:K2"/>
      <selection pane="bottomRight" activeCell="E2" sqref="E2:K2"/>
    </sheetView>
  </sheetViews>
  <sheetFormatPr defaultRowHeight="12.75"/>
  <cols>
    <col min="1" max="1" width="9.5703125" style="16" hidden="1" customWidth="1"/>
    <col min="2" max="2" width="14.7109375" style="16" hidden="1" customWidth="1"/>
    <col min="3" max="3" width="5.7109375" style="16" customWidth="1"/>
    <col min="4" max="4" width="52" style="10" customWidth="1"/>
    <col min="5" max="11" width="18.5703125" style="19" customWidth="1"/>
    <col min="12" max="16384" width="9.140625" style="1"/>
  </cols>
  <sheetData>
    <row r="1" spans="1:11" ht="35.25" customHeight="1">
      <c r="E1" s="18"/>
      <c r="F1" s="18"/>
      <c r="G1" s="26" t="s">
        <v>398</v>
      </c>
      <c r="H1" s="38"/>
      <c r="I1" s="38"/>
      <c r="J1" s="38"/>
      <c r="K1" s="38"/>
    </row>
    <row r="2" spans="1:11">
      <c r="B2" s="24"/>
      <c r="C2" s="39" t="s">
        <v>170</v>
      </c>
      <c r="D2" s="39"/>
      <c r="E2" s="39"/>
      <c r="F2" s="39"/>
      <c r="G2" s="39"/>
      <c r="H2" s="39"/>
      <c r="I2" s="39"/>
      <c r="J2" s="39"/>
      <c r="K2" s="39"/>
    </row>
    <row r="3" spans="1:11" ht="13.15" customHeight="1">
      <c r="A3" s="28" t="s">
        <v>28</v>
      </c>
      <c r="B3" s="36" t="s">
        <v>205</v>
      </c>
      <c r="C3" s="29" t="s">
        <v>29</v>
      </c>
      <c r="D3" s="28" t="s">
        <v>30</v>
      </c>
      <c r="E3" s="40" t="s">
        <v>239</v>
      </c>
      <c r="F3" s="41"/>
      <c r="G3" s="41"/>
      <c r="H3" s="41"/>
      <c r="I3" s="41"/>
      <c r="J3" s="41"/>
      <c r="K3" s="42"/>
    </row>
    <row r="4" spans="1:11">
      <c r="A4" s="28"/>
      <c r="B4" s="37"/>
      <c r="C4" s="29"/>
      <c r="D4" s="28"/>
      <c r="E4" s="21" t="s">
        <v>0</v>
      </c>
      <c r="F4" s="21" t="s">
        <v>1</v>
      </c>
      <c r="G4" s="21" t="s">
        <v>2</v>
      </c>
      <c r="H4" s="21" t="s">
        <v>3</v>
      </c>
      <c r="I4" s="22" t="s">
        <v>338</v>
      </c>
      <c r="J4" s="21" t="s">
        <v>4</v>
      </c>
      <c r="K4" s="21" t="s">
        <v>190</v>
      </c>
    </row>
    <row r="5" spans="1:11" s="5" customFormat="1" ht="12.75" customHeight="1">
      <c r="A5" s="17">
        <v>90</v>
      </c>
      <c r="B5" s="25">
        <v>780044</v>
      </c>
      <c r="C5" s="17">
        <v>1</v>
      </c>
      <c r="D5" s="11" t="s">
        <v>31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f t="shared" ref="K5:K68" si="0">SUM(E5:J5)</f>
        <v>0</v>
      </c>
    </row>
    <row r="6" spans="1:11" s="5" customFormat="1" ht="12.75" customHeight="1">
      <c r="A6" s="17">
        <v>100</v>
      </c>
      <c r="B6" s="25">
        <v>780045</v>
      </c>
      <c r="C6" s="17">
        <v>2</v>
      </c>
      <c r="D6" s="11" t="s">
        <v>32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f t="shared" si="0"/>
        <v>0</v>
      </c>
    </row>
    <row r="7" spans="1:11" s="5" customFormat="1" ht="12.75" customHeight="1">
      <c r="A7" s="17">
        <v>130</v>
      </c>
      <c r="B7" s="25">
        <v>780048</v>
      </c>
      <c r="C7" s="17">
        <v>3</v>
      </c>
      <c r="D7" s="11" t="s">
        <v>33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f t="shared" si="0"/>
        <v>0</v>
      </c>
    </row>
    <row r="8" spans="1:11" s="5" customFormat="1" ht="12.75" customHeight="1">
      <c r="A8" s="17">
        <v>140</v>
      </c>
      <c r="B8" s="25">
        <v>780001</v>
      </c>
      <c r="C8" s="17">
        <v>4</v>
      </c>
      <c r="D8" s="12" t="s">
        <v>34</v>
      </c>
      <c r="E8" s="14">
        <v>2721678</v>
      </c>
      <c r="F8" s="14">
        <v>1873398</v>
      </c>
      <c r="G8" s="14">
        <v>547468</v>
      </c>
      <c r="H8" s="14">
        <v>7005601</v>
      </c>
      <c r="I8" s="14">
        <v>2744344</v>
      </c>
      <c r="J8" s="14">
        <v>15619004</v>
      </c>
      <c r="K8" s="14">
        <f t="shared" si="0"/>
        <v>30511493</v>
      </c>
    </row>
    <row r="9" spans="1:11" s="5" customFormat="1" ht="12.75" customHeight="1">
      <c r="A9" s="17">
        <v>160</v>
      </c>
      <c r="B9" s="25">
        <v>780003</v>
      </c>
      <c r="C9" s="17">
        <v>5</v>
      </c>
      <c r="D9" s="11" t="s">
        <v>260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 t="shared" si="0"/>
        <v>0</v>
      </c>
    </row>
    <row r="10" spans="1:11" s="5" customFormat="1" ht="12.75" customHeight="1">
      <c r="A10" s="17">
        <v>170</v>
      </c>
      <c r="B10" s="25">
        <v>780004</v>
      </c>
      <c r="C10" s="17">
        <v>6</v>
      </c>
      <c r="D10" s="11" t="s">
        <v>261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 t="shared" si="0"/>
        <v>0</v>
      </c>
    </row>
    <row r="11" spans="1:11" s="5" customFormat="1" ht="12.75" customHeight="1">
      <c r="A11" s="17">
        <v>180</v>
      </c>
      <c r="B11" s="25">
        <v>780005</v>
      </c>
      <c r="C11" s="17">
        <v>7</v>
      </c>
      <c r="D11" s="11" t="s">
        <v>262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0</v>
      </c>
    </row>
    <row r="12" spans="1:11" s="5" customFormat="1" ht="12.75" customHeight="1">
      <c r="A12" s="17">
        <v>9229</v>
      </c>
      <c r="B12" s="25">
        <v>780167</v>
      </c>
      <c r="C12" s="17">
        <v>8</v>
      </c>
      <c r="D12" s="11" t="s">
        <v>35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0</v>
      </c>
    </row>
    <row r="13" spans="1:11" s="5" customFormat="1" ht="12.75" customHeight="1">
      <c r="A13" s="17">
        <v>210</v>
      </c>
      <c r="B13" s="25">
        <v>780007</v>
      </c>
      <c r="C13" s="17">
        <v>9</v>
      </c>
      <c r="D13" s="11" t="s">
        <v>36</v>
      </c>
      <c r="E13" s="14">
        <v>5007</v>
      </c>
      <c r="F13" s="14">
        <v>5007</v>
      </c>
      <c r="G13" s="14">
        <v>1668</v>
      </c>
      <c r="H13" s="14">
        <v>1668</v>
      </c>
      <c r="I13" s="14">
        <v>8346</v>
      </c>
      <c r="J13" s="14">
        <v>5010</v>
      </c>
      <c r="K13" s="14">
        <f t="shared" si="0"/>
        <v>26706</v>
      </c>
    </row>
    <row r="14" spans="1:11" s="5" customFormat="1" ht="12.75" customHeight="1">
      <c r="A14" s="17">
        <v>220</v>
      </c>
      <c r="B14" s="25">
        <v>780008</v>
      </c>
      <c r="C14" s="17">
        <v>10</v>
      </c>
      <c r="D14" s="11" t="s">
        <v>172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1:11" s="5" customFormat="1" ht="12.75" customHeight="1">
      <c r="A15" s="17">
        <v>230</v>
      </c>
      <c r="B15" s="25">
        <v>780009</v>
      </c>
      <c r="C15" s="17">
        <v>11</v>
      </c>
      <c r="D15" s="12" t="s">
        <v>37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0</v>
      </c>
    </row>
    <row r="16" spans="1:11" s="5" customFormat="1" ht="25.5" customHeight="1">
      <c r="A16" s="17">
        <v>240</v>
      </c>
      <c r="B16" s="25">
        <v>780010</v>
      </c>
      <c r="C16" s="17">
        <v>12</v>
      </c>
      <c r="D16" s="12" t="s">
        <v>169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1" s="5" customFormat="1" ht="18" customHeight="1">
      <c r="A17" s="17">
        <v>260</v>
      </c>
      <c r="B17" s="25">
        <v>780012</v>
      </c>
      <c r="C17" s="17">
        <v>13</v>
      </c>
      <c r="D17" s="11" t="s">
        <v>263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0</v>
      </c>
    </row>
    <row r="18" spans="1:11" s="5" customFormat="1" ht="12.75" customHeight="1">
      <c r="A18" s="17">
        <v>280</v>
      </c>
      <c r="B18" s="25">
        <v>780014</v>
      </c>
      <c r="C18" s="17">
        <v>14</v>
      </c>
      <c r="D18" s="12" t="s">
        <v>38</v>
      </c>
      <c r="E18" s="14">
        <v>11333671</v>
      </c>
      <c r="F18" s="14">
        <v>4072522</v>
      </c>
      <c r="G18" s="14">
        <v>2036690</v>
      </c>
      <c r="H18" s="14">
        <v>11345938</v>
      </c>
      <c r="I18" s="14">
        <v>103075462</v>
      </c>
      <c r="J18" s="14">
        <v>34889041</v>
      </c>
      <c r="K18" s="14">
        <f t="shared" si="0"/>
        <v>166753324</v>
      </c>
    </row>
    <row r="19" spans="1:11" s="5" customFormat="1" ht="12.75" customHeight="1">
      <c r="A19" s="17">
        <v>330</v>
      </c>
      <c r="B19" s="25">
        <v>780017</v>
      </c>
      <c r="C19" s="17">
        <v>15</v>
      </c>
      <c r="D19" s="11" t="s">
        <v>264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</row>
    <row r="20" spans="1:11" s="5" customFormat="1" ht="12.75" customHeight="1">
      <c r="A20" s="17">
        <v>120</v>
      </c>
      <c r="B20" s="25">
        <v>780047</v>
      </c>
      <c r="C20" s="17">
        <v>16</v>
      </c>
      <c r="D20" s="11" t="s">
        <v>39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0</v>
      </c>
    </row>
    <row r="21" spans="1:11" s="5" customFormat="1" ht="12.75" customHeight="1">
      <c r="A21" s="17">
        <v>7230</v>
      </c>
      <c r="B21" s="25">
        <v>780131</v>
      </c>
      <c r="C21" s="17">
        <v>17</v>
      </c>
      <c r="D21" s="11" t="s">
        <v>395</v>
      </c>
      <c r="E21" s="14">
        <v>199806</v>
      </c>
      <c r="F21" s="14">
        <v>91584</v>
      </c>
      <c r="G21" s="14">
        <v>59286</v>
      </c>
      <c r="H21" s="14">
        <v>155507</v>
      </c>
      <c r="I21" s="14">
        <v>6544881</v>
      </c>
      <c r="J21" s="14">
        <v>13260519</v>
      </c>
      <c r="K21" s="14">
        <f t="shared" si="0"/>
        <v>20311583</v>
      </c>
    </row>
    <row r="22" spans="1:11" s="5" customFormat="1" ht="12.75" customHeight="1">
      <c r="A22" s="17">
        <v>110</v>
      </c>
      <c r="B22" s="25">
        <v>780046</v>
      </c>
      <c r="C22" s="17">
        <v>18</v>
      </c>
      <c r="D22" s="11" t="s">
        <v>40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 t="shared" si="0"/>
        <v>0</v>
      </c>
    </row>
    <row r="23" spans="1:11" s="5" customFormat="1" ht="12.75" customHeight="1">
      <c r="A23" s="17">
        <v>250</v>
      </c>
      <c r="B23" s="25">
        <v>780011</v>
      </c>
      <c r="C23" s="17">
        <v>19</v>
      </c>
      <c r="D23" s="12" t="s">
        <v>41</v>
      </c>
      <c r="E23" s="14">
        <v>7177546</v>
      </c>
      <c r="F23" s="14">
        <v>59553429</v>
      </c>
      <c r="G23" s="14">
        <v>7491806</v>
      </c>
      <c r="H23" s="14">
        <v>2816514</v>
      </c>
      <c r="I23" s="14">
        <v>3914096</v>
      </c>
      <c r="J23" s="14">
        <v>23660207</v>
      </c>
      <c r="K23" s="14">
        <f t="shared" si="0"/>
        <v>104613598</v>
      </c>
    </row>
    <row r="24" spans="1:11" s="5" customFormat="1" ht="12.75" customHeight="1">
      <c r="A24" s="17">
        <v>80</v>
      </c>
      <c r="B24" s="25">
        <v>780043</v>
      </c>
      <c r="C24" s="17">
        <v>20</v>
      </c>
      <c r="D24" s="11" t="s">
        <v>42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f t="shared" si="0"/>
        <v>0</v>
      </c>
    </row>
    <row r="25" spans="1:11" s="5" customFormat="1" ht="12.75" customHeight="1">
      <c r="A25" s="17">
        <v>270</v>
      </c>
      <c r="B25" s="25">
        <v>780013</v>
      </c>
      <c r="C25" s="17">
        <v>21</v>
      </c>
      <c r="D25" s="11" t="s">
        <v>43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 t="shared" si="0"/>
        <v>0</v>
      </c>
    </row>
    <row r="26" spans="1:11" s="5" customFormat="1" ht="12.75" customHeight="1">
      <c r="A26" s="17">
        <v>200</v>
      </c>
      <c r="B26" s="25">
        <v>780006</v>
      </c>
      <c r="C26" s="17">
        <v>22</v>
      </c>
      <c r="D26" s="11" t="s">
        <v>44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f t="shared" si="0"/>
        <v>0</v>
      </c>
    </row>
    <row r="27" spans="1:11" s="5" customFormat="1" ht="12.75" customHeight="1">
      <c r="A27" s="17">
        <v>8370</v>
      </c>
      <c r="B27" s="25">
        <v>780152</v>
      </c>
      <c r="C27" s="17">
        <v>23</v>
      </c>
      <c r="D27" s="11" t="s">
        <v>45</v>
      </c>
      <c r="E27" s="14">
        <v>629167</v>
      </c>
      <c r="F27" s="14">
        <v>83494</v>
      </c>
      <c r="G27" s="14">
        <v>125239</v>
      </c>
      <c r="H27" s="14">
        <v>296694</v>
      </c>
      <c r="I27" s="14">
        <v>569533</v>
      </c>
      <c r="J27" s="14">
        <v>1462579</v>
      </c>
      <c r="K27" s="14">
        <f t="shared" si="0"/>
        <v>3166706</v>
      </c>
    </row>
    <row r="28" spans="1:11" s="5" customFormat="1" ht="12.75" customHeight="1">
      <c r="A28" s="17">
        <v>310</v>
      </c>
      <c r="B28" s="25">
        <v>780016</v>
      </c>
      <c r="C28" s="17">
        <v>24</v>
      </c>
      <c r="D28" s="11" t="s">
        <v>46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f t="shared" si="0"/>
        <v>0</v>
      </c>
    </row>
    <row r="29" spans="1:11" s="5" customFormat="1" ht="12.75" customHeight="1">
      <c r="A29" s="17">
        <v>8380</v>
      </c>
      <c r="B29" s="25">
        <v>780153</v>
      </c>
      <c r="C29" s="17">
        <v>25</v>
      </c>
      <c r="D29" s="12" t="s">
        <v>356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f t="shared" si="0"/>
        <v>0</v>
      </c>
    </row>
    <row r="30" spans="1:11" s="5" customFormat="1" ht="12.75" customHeight="1">
      <c r="A30" s="17">
        <v>610</v>
      </c>
      <c r="B30" s="25">
        <v>780030</v>
      </c>
      <c r="C30" s="17">
        <v>26</v>
      </c>
      <c r="D30" s="12" t="s">
        <v>258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f t="shared" si="0"/>
        <v>0</v>
      </c>
    </row>
    <row r="31" spans="1:11" s="5" customFormat="1" ht="12.75" customHeight="1">
      <c r="A31" s="17">
        <v>630</v>
      </c>
      <c r="B31" s="25">
        <v>780032</v>
      </c>
      <c r="C31" s="17">
        <v>27</v>
      </c>
      <c r="D31" s="12" t="s">
        <v>272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0"/>
        <v>0</v>
      </c>
    </row>
    <row r="32" spans="1:11" s="5" customFormat="1" ht="12.75" customHeight="1">
      <c r="A32" s="17">
        <v>9231</v>
      </c>
      <c r="B32" s="25">
        <v>780168</v>
      </c>
      <c r="C32" s="17">
        <v>28</v>
      </c>
      <c r="D32" s="12" t="s">
        <v>47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</row>
    <row r="33" spans="1:11" s="5" customFormat="1" ht="12.75" customHeight="1">
      <c r="A33" s="17">
        <v>650</v>
      </c>
      <c r="B33" s="25">
        <v>780034</v>
      </c>
      <c r="C33" s="17">
        <v>29</v>
      </c>
      <c r="D33" s="12" t="s">
        <v>273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f t="shared" si="0"/>
        <v>0</v>
      </c>
    </row>
    <row r="34" spans="1:11" s="5" customFormat="1" ht="12.75" customHeight="1">
      <c r="A34" s="17">
        <v>620</v>
      </c>
      <c r="B34" s="25">
        <v>780031</v>
      </c>
      <c r="C34" s="17">
        <v>30</v>
      </c>
      <c r="D34" s="12" t="s">
        <v>48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f t="shared" si="0"/>
        <v>0</v>
      </c>
    </row>
    <row r="35" spans="1:11" s="5" customFormat="1" ht="12.75" customHeight="1">
      <c r="A35" s="17">
        <v>640</v>
      </c>
      <c r="B35" s="25">
        <v>780033</v>
      </c>
      <c r="C35" s="17">
        <v>31</v>
      </c>
      <c r="D35" s="12" t="s">
        <v>49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0</v>
      </c>
    </row>
    <row r="36" spans="1:11" s="5" customFormat="1" ht="12.75" customHeight="1">
      <c r="A36" s="17">
        <v>7270</v>
      </c>
      <c r="B36" s="25">
        <v>780226</v>
      </c>
      <c r="C36" s="17">
        <v>32</v>
      </c>
      <c r="D36" s="12" t="s">
        <v>321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0</v>
      </c>
    </row>
    <row r="37" spans="1:11" s="5" customFormat="1" ht="12.75" customHeight="1">
      <c r="A37" s="17">
        <v>3410</v>
      </c>
      <c r="B37" s="25">
        <v>780086</v>
      </c>
      <c r="C37" s="17">
        <v>33</v>
      </c>
      <c r="D37" s="11" t="s">
        <v>292</v>
      </c>
      <c r="E37" s="14">
        <v>4277186</v>
      </c>
      <c r="F37" s="14">
        <v>13047696</v>
      </c>
      <c r="G37" s="14">
        <v>1336914</v>
      </c>
      <c r="H37" s="14">
        <v>9743423</v>
      </c>
      <c r="I37" s="14">
        <v>7061431</v>
      </c>
      <c r="J37" s="14">
        <v>23666394</v>
      </c>
      <c r="K37" s="14">
        <f t="shared" si="0"/>
        <v>59133044</v>
      </c>
    </row>
    <row r="38" spans="1:11" s="5" customFormat="1" ht="12.75" customHeight="1">
      <c r="A38" s="17">
        <v>410</v>
      </c>
      <c r="B38" s="25">
        <v>780020</v>
      </c>
      <c r="C38" s="17">
        <v>34</v>
      </c>
      <c r="D38" s="11" t="s">
        <v>266</v>
      </c>
      <c r="E38" s="14">
        <v>2987514</v>
      </c>
      <c r="F38" s="14">
        <v>981499</v>
      </c>
      <c r="G38" s="14">
        <v>1278323</v>
      </c>
      <c r="H38" s="14">
        <v>8528998</v>
      </c>
      <c r="I38" s="14">
        <v>24928206</v>
      </c>
      <c r="J38" s="14">
        <v>25390852</v>
      </c>
      <c r="K38" s="14">
        <f t="shared" si="0"/>
        <v>64095392</v>
      </c>
    </row>
    <row r="39" spans="1:11" s="5" customFormat="1" ht="12.75" customHeight="1">
      <c r="A39" s="17">
        <v>420</v>
      </c>
      <c r="B39" s="25">
        <v>780021</v>
      </c>
      <c r="C39" s="17">
        <v>35</v>
      </c>
      <c r="D39" s="11" t="s">
        <v>267</v>
      </c>
      <c r="E39" s="14">
        <v>4898770</v>
      </c>
      <c r="F39" s="14">
        <v>948874</v>
      </c>
      <c r="G39" s="14">
        <v>661329</v>
      </c>
      <c r="H39" s="14">
        <v>4883197</v>
      </c>
      <c r="I39" s="14">
        <v>25091526</v>
      </c>
      <c r="J39" s="14">
        <v>10164696</v>
      </c>
      <c r="K39" s="14">
        <f t="shared" si="0"/>
        <v>46648392</v>
      </c>
    </row>
    <row r="40" spans="1:11" s="5" customFormat="1" ht="12.75" customHeight="1">
      <c r="A40" s="17">
        <v>3540</v>
      </c>
      <c r="B40" s="25">
        <v>780087</v>
      </c>
      <c r="C40" s="17">
        <v>36</v>
      </c>
      <c r="D40" s="11" t="s">
        <v>50</v>
      </c>
      <c r="E40" s="14">
        <v>8851520</v>
      </c>
      <c r="F40" s="14">
        <v>1248073</v>
      </c>
      <c r="G40" s="14">
        <v>927380</v>
      </c>
      <c r="H40" s="14">
        <v>9864029</v>
      </c>
      <c r="I40" s="14">
        <v>69729625</v>
      </c>
      <c r="J40" s="14">
        <v>14000475</v>
      </c>
      <c r="K40" s="14">
        <f t="shared" si="0"/>
        <v>104621102</v>
      </c>
    </row>
    <row r="41" spans="1:11" s="5" customFormat="1" ht="12.75" customHeight="1">
      <c r="A41" s="17">
        <v>3560</v>
      </c>
      <c r="B41" s="25">
        <v>780088</v>
      </c>
      <c r="C41" s="17">
        <v>37</v>
      </c>
      <c r="D41" s="11" t="s">
        <v>51</v>
      </c>
      <c r="E41" s="14">
        <v>86873719</v>
      </c>
      <c r="F41" s="14">
        <v>2151830</v>
      </c>
      <c r="G41" s="14">
        <v>1405346</v>
      </c>
      <c r="H41" s="14">
        <v>12259196</v>
      </c>
      <c r="I41" s="14">
        <v>11923346</v>
      </c>
      <c r="J41" s="14">
        <v>11078340</v>
      </c>
      <c r="K41" s="14">
        <f t="shared" si="0"/>
        <v>125691777</v>
      </c>
    </row>
    <row r="42" spans="1:11" s="5" customFormat="1" ht="12.75" customHeight="1">
      <c r="A42" s="17">
        <v>3590</v>
      </c>
      <c r="B42" s="25">
        <v>780089</v>
      </c>
      <c r="C42" s="17">
        <v>38</v>
      </c>
      <c r="D42" s="11" t="s">
        <v>52</v>
      </c>
      <c r="E42" s="14">
        <v>7853886</v>
      </c>
      <c r="F42" s="14">
        <v>7765994</v>
      </c>
      <c r="G42" s="14">
        <v>2274969</v>
      </c>
      <c r="H42" s="14">
        <v>21009242</v>
      </c>
      <c r="I42" s="14">
        <v>19347519</v>
      </c>
      <c r="J42" s="14">
        <v>65860662</v>
      </c>
      <c r="K42" s="14">
        <f t="shared" si="0"/>
        <v>124112272</v>
      </c>
    </row>
    <row r="43" spans="1:11" s="5" customFormat="1" ht="12.75" customHeight="1">
      <c r="A43" s="17">
        <v>450</v>
      </c>
      <c r="B43" s="25">
        <v>780022</v>
      </c>
      <c r="C43" s="17">
        <v>39</v>
      </c>
      <c r="D43" s="11" t="s">
        <v>53</v>
      </c>
      <c r="E43" s="14">
        <v>9456153</v>
      </c>
      <c r="F43" s="14">
        <v>7076603</v>
      </c>
      <c r="G43" s="14">
        <v>4992636</v>
      </c>
      <c r="H43" s="14">
        <v>5436019</v>
      </c>
      <c r="I43" s="14">
        <v>2280756</v>
      </c>
      <c r="J43" s="14">
        <v>22220466</v>
      </c>
      <c r="K43" s="14">
        <f t="shared" si="0"/>
        <v>51462633</v>
      </c>
    </row>
    <row r="44" spans="1:11" s="5" customFormat="1" ht="25.5" customHeight="1">
      <c r="A44" s="17">
        <v>460</v>
      </c>
      <c r="B44" s="25">
        <v>780023</v>
      </c>
      <c r="C44" s="17">
        <v>40</v>
      </c>
      <c r="D44" s="11" t="s">
        <v>268</v>
      </c>
      <c r="E44" s="14">
        <v>27199862</v>
      </c>
      <c r="F44" s="14">
        <v>7055961</v>
      </c>
      <c r="G44" s="14">
        <v>2446039</v>
      </c>
      <c r="H44" s="14">
        <v>12178830</v>
      </c>
      <c r="I44" s="14">
        <v>5343526</v>
      </c>
      <c r="J44" s="14">
        <v>25519427</v>
      </c>
      <c r="K44" s="14">
        <f t="shared" si="0"/>
        <v>79743645</v>
      </c>
    </row>
    <row r="45" spans="1:11" s="5" customFormat="1" ht="12.75" customHeight="1">
      <c r="A45" s="17">
        <v>3690</v>
      </c>
      <c r="B45" s="25">
        <v>780090</v>
      </c>
      <c r="C45" s="17">
        <v>41</v>
      </c>
      <c r="D45" s="11" t="s">
        <v>293</v>
      </c>
      <c r="E45" s="14">
        <v>11797307</v>
      </c>
      <c r="F45" s="14">
        <v>5594512</v>
      </c>
      <c r="G45" s="14">
        <v>82350867</v>
      </c>
      <c r="H45" s="14">
        <v>38900940</v>
      </c>
      <c r="I45" s="14">
        <v>36389521</v>
      </c>
      <c r="J45" s="14">
        <v>67020552</v>
      </c>
      <c r="K45" s="14">
        <f t="shared" si="0"/>
        <v>242053699</v>
      </c>
    </row>
    <row r="46" spans="1:11" s="5" customFormat="1" ht="12.75" customHeight="1">
      <c r="A46" s="17">
        <v>480</v>
      </c>
      <c r="B46" s="25">
        <v>780024</v>
      </c>
      <c r="C46" s="17">
        <v>42</v>
      </c>
      <c r="D46" s="11" t="s">
        <v>54</v>
      </c>
      <c r="E46" s="14">
        <v>2496703</v>
      </c>
      <c r="F46" s="14">
        <v>1379451</v>
      </c>
      <c r="G46" s="14">
        <v>94754789</v>
      </c>
      <c r="H46" s="14">
        <v>6946117</v>
      </c>
      <c r="I46" s="14">
        <v>5438210</v>
      </c>
      <c r="J46" s="14">
        <v>23084960</v>
      </c>
      <c r="K46" s="14">
        <f t="shared" si="0"/>
        <v>134100230</v>
      </c>
    </row>
    <row r="47" spans="1:11" s="5" customFormat="1" ht="12.75" customHeight="1">
      <c r="A47" s="17">
        <v>520</v>
      </c>
      <c r="B47" s="25">
        <v>780025</v>
      </c>
      <c r="C47" s="17">
        <v>43</v>
      </c>
      <c r="D47" s="11" t="s">
        <v>269</v>
      </c>
      <c r="E47" s="14">
        <v>18294658</v>
      </c>
      <c r="F47" s="14">
        <v>18635766</v>
      </c>
      <c r="G47" s="14">
        <v>2650727</v>
      </c>
      <c r="H47" s="14">
        <v>19433750</v>
      </c>
      <c r="I47" s="14">
        <v>5886451</v>
      </c>
      <c r="J47" s="14">
        <v>24082281</v>
      </c>
      <c r="K47" s="14">
        <f t="shared" si="0"/>
        <v>88983633</v>
      </c>
    </row>
    <row r="48" spans="1:11" s="5" customFormat="1" ht="12.75" customHeight="1">
      <c r="A48" s="17">
        <v>530</v>
      </c>
      <c r="B48" s="25">
        <v>780026</v>
      </c>
      <c r="C48" s="17">
        <v>44</v>
      </c>
      <c r="D48" s="11" t="s">
        <v>55</v>
      </c>
      <c r="E48" s="14">
        <v>4466184</v>
      </c>
      <c r="F48" s="14">
        <v>1794060</v>
      </c>
      <c r="G48" s="14">
        <v>2148288</v>
      </c>
      <c r="H48" s="14">
        <v>12352309</v>
      </c>
      <c r="I48" s="14">
        <v>55990315</v>
      </c>
      <c r="J48" s="14">
        <v>22592436</v>
      </c>
      <c r="K48" s="14">
        <f t="shared" si="0"/>
        <v>99343592</v>
      </c>
    </row>
    <row r="49" spans="1:11" s="5" customFormat="1" ht="12.75" customHeight="1">
      <c r="A49" s="17">
        <v>3850</v>
      </c>
      <c r="B49" s="25">
        <v>780092</v>
      </c>
      <c r="C49" s="17">
        <v>45</v>
      </c>
      <c r="D49" s="11" t="s">
        <v>294</v>
      </c>
      <c r="E49" s="14">
        <v>13160146</v>
      </c>
      <c r="F49" s="14">
        <v>8657212</v>
      </c>
      <c r="G49" s="14">
        <v>128602169</v>
      </c>
      <c r="H49" s="14">
        <v>29454487</v>
      </c>
      <c r="I49" s="14">
        <v>100171403</v>
      </c>
      <c r="J49" s="14">
        <v>45491780</v>
      </c>
      <c r="K49" s="14">
        <f t="shared" si="0"/>
        <v>325537197</v>
      </c>
    </row>
    <row r="50" spans="1:11" s="5" customFormat="1" ht="12.75" customHeight="1">
      <c r="A50" s="17">
        <v>540</v>
      </c>
      <c r="B50" s="25">
        <v>780027</v>
      </c>
      <c r="C50" s="17">
        <v>46</v>
      </c>
      <c r="D50" s="11" t="s">
        <v>270</v>
      </c>
      <c r="E50" s="14">
        <v>9456499</v>
      </c>
      <c r="F50" s="14">
        <v>1935915</v>
      </c>
      <c r="G50" s="14">
        <v>1154116</v>
      </c>
      <c r="H50" s="14">
        <v>6189604</v>
      </c>
      <c r="I50" s="14">
        <v>33268946</v>
      </c>
      <c r="J50" s="14">
        <v>10901024</v>
      </c>
      <c r="K50" s="14">
        <f t="shared" si="0"/>
        <v>62906104</v>
      </c>
    </row>
    <row r="51" spans="1:11" s="5" customFormat="1" ht="12.75" customHeight="1">
      <c r="A51" s="17">
        <v>2650</v>
      </c>
      <c r="B51" s="25">
        <v>780080</v>
      </c>
      <c r="C51" s="17">
        <v>47</v>
      </c>
      <c r="D51" s="11" t="s">
        <v>56</v>
      </c>
      <c r="E51" s="14">
        <v>5223868</v>
      </c>
      <c r="F51" s="14">
        <v>2711226</v>
      </c>
      <c r="G51" s="14">
        <v>2222236</v>
      </c>
      <c r="H51" s="14">
        <v>26446658</v>
      </c>
      <c r="I51" s="14">
        <v>61607932</v>
      </c>
      <c r="J51" s="14">
        <v>28852977</v>
      </c>
      <c r="K51" s="14">
        <f t="shared" si="0"/>
        <v>127064897</v>
      </c>
    </row>
    <row r="52" spans="1:11" s="5" customFormat="1" ht="12.75" customHeight="1">
      <c r="A52" s="17">
        <v>550</v>
      </c>
      <c r="B52" s="25">
        <v>780028</v>
      </c>
      <c r="C52" s="17">
        <v>48</v>
      </c>
      <c r="D52" s="11" t="s">
        <v>57</v>
      </c>
      <c r="E52" s="14">
        <v>62383793</v>
      </c>
      <c r="F52" s="14">
        <v>4188909</v>
      </c>
      <c r="G52" s="14">
        <v>7844514</v>
      </c>
      <c r="H52" s="14">
        <v>14190813</v>
      </c>
      <c r="I52" s="14">
        <v>20282602</v>
      </c>
      <c r="J52" s="14">
        <v>39995966</v>
      </c>
      <c r="K52" s="14">
        <f t="shared" si="0"/>
        <v>148886597</v>
      </c>
    </row>
    <row r="53" spans="1:11" s="5" customFormat="1" ht="12.75" customHeight="1">
      <c r="A53" s="17">
        <v>3910</v>
      </c>
      <c r="B53" s="25">
        <v>780094</v>
      </c>
      <c r="C53" s="17">
        <v>49</v>
      </c>
      <c r="D53" s="11" t="s">
        <v>295</v>
      </c>
      <c r="E53" s="14">
        <v>4333383</v>
      </c>
      <c r="F53" s="14">
        <v>1818448</v>
      </c>
      <c r="G53" s="14">
        <v>1976832</v>
      </c>
      <c r="H53" s="14">
        <v>18163751</v>
      </c>
      <c r="I53" s="14">
        <v>101741202</v>
      </c>
      <c r="J53" s="14">
        <v>43248289</v>
      </c>
      <c r="K53" s="14">
        <f t="shared" si="0"/>
        <v>171281905</v>
      </c>
    </row>
    <row r="54" spans="1:11" s="5" customFormat="1" ht="12.75" customHeight="1">
      <c r="A54" s="17">
        <v>560</v>
      </c>
      <c r="B54" s="25">
        <v>780029</v>
      </c>
      <c r="C54" s="17">
        <v>50</v>
      </c>
      <c r="D54" s="11" t="s">
        <v>271</v>
      </c>
      <c r="E54" s="14">
        <v>3070705</v>
      </c>
      <c r="F54" s="14">
        <v>635904</v>
      </c>
      <c r="G54" s="14">
        <v>1150982</v>
      </c>
      <c r="H54" s="14">
        <v>7844445</v>
      </c>
      <c r="I54" s="14">
        <v>2973607</v>
      </c>
      <c r="J54" s="14">
        <v>20863598</v>
      </c>
      <c r="K54" s="14">
        <f t="shared" si="0"/>
        <v>36539241</v>
      </c>
    </row>
    <row r="55" spans="1:11" s="5" customFormat="1" ht="12.75" customHeight="1">
      <c r="A55" s="17">
        <v>8440</v>
      </c>
      <c r="B55" s="25">
        <v>780158</v>
      </c>
      <c r="C55" s="17">
        <v>51</v>
      </c>
      <c r="D55" s="11" t="s">
        <v>310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0</v>
      </c>
    </row>
    <row r="56" spans="1:11" s="5" customFormat="1" ht="18.600000000000001" customHeight="1">
      <c r="A56" s="17">
        <v>8450</v>
      </c>
      <c r="B56" s="25">
        <v>780159</v>
      </c>
      <c r="C56" s="17">
        <v>52</v>
      </c>
      <c r="D56" s="11" t="s">
        <v>58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0</v>
      </c>
    </row>
    <row r="57" spans="1:11" s="5" customFormat="1" ht="12.75" customHeight="1">
      <c r="A57" s="17">
        <v>8460</v>
      </c>
      <c r="B57" s="25">
        <v>780160</v>
      </c>
      <c r="C57" s="17">
        <v>53</v>
      </c>
      <c r="D57" s="11" t="s">
        <v>311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0</v>
      </c>
    </row>
    <row r="58" spans="1:11" s="5" customFormat="1" ht="12.75" customHeight="1">
      <c r="A58" s="17">
        <v>8220</v>
      </c>
      <c r="B58" s="25">
        <v>780141</v>
      </c>
      <c r="C58" s="17">
        <v>54</v>
      </c>
      <c r="D58" s="11" t="s">
        <v>59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0</v>
      </c>
    </row>
    <row r="59" spans="1:11" s="5" customFormat="1" ht="12.75" customHeight="1">
      <c r="A59" s="17">
        <v>4250</v>
      </c>
      <c r="B59" s="25">
        <v>780095</v>
      </c>
      <c r="C59" s="17">
        <v>55</v>
      </c>
      <c r="D59" s="11" t="s">
        <v>60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0</v>
      </c>
    </row>
    <row r="60" spans="1:11" s="5" customFormat="1" ht="12.75" customHeight="1">
      <c r="A60" s="17">
        <v>700</v>
      </c>
      <c r="B60" s="25">
        <v>780038</v>
      </c>
      <c r="C60" s="17">
        <v>56</v>
      </c>
      <c r="D60" s="11" t="s">
        <v>61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0</v>
      </c>
    </row>
    <row r="61" spans="1:11" s="5" customFormat="1" ht="12.75" customHeight="1">
      <c r="A61" s="17">
        <v>4400</v>
      </c>
      <c r="B61" s="25">
        <v>780096</v>
      </c>
      <c r="C61" s="17">
        <v>57</v>
      </c>
      <c r="D61" s="11" t="s">
        <v>296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0</v>
      </c>
    </row>
    <row r="62" spans="1:11" s="5" customFormat="1" ht="12.75" customHeight="1">
      <c r="A62" s="17">
        <v>4480</v>
      </c>
      <c r="B62" s="25">
        <v>780097</v>
      </c>
      <c r="C62" s="17">
        <v>58</v>
      </c>
      <c r="D62" s="11" t="s">
        <v>62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0</v>
      </c>
    </row>
    <row r="63" spans="1:11" s="5" customFormat="1" ht="25.5" customHeight="1">
      <c r="A63" s="17">
        <v>720</v>
      </c>
      <c r="B63" s="25">
        <v>780040</v>
      </c>
      <c r="C63" s="17">
        <v>59</v>
      </c>
      <c r="D63" s="11" t="s">
        <v>63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0</v>
      </c>
    </row>
    <row r="64" spans="1:11" s="5" customFormat="1" ht="12.75" customHeight="1">
      <c r="A64" s="17">
        <v>2950</v>
      </c>
      <c r="B64" s="25">
        <v>780085</v>
      </c>
      <c r="C64" s="17">
        <v>60</v>
      </c>
      <c r="D64" s="11" t="s">
        <v>64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 t="shared" si="0"/>
        <v>0</v>
      </c>
    </row>
    <row r="65" spans="1:11" s="5" customFormat="1" ht="12.75" customHeight="1">
      <c r="A65" s="17">
        <v>9232</v>
      </c>
      <c r="B65" s="25">
        <v>780170</v>
      </c>
      <c r="C65" s="17">
        <v>61</v>
      </c>
      <c r="D65" s="11" t="s">
        <v>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0</v>
      </c>
    </row>
    <row r="66" spans="1:11" s="5" customFormat="1" ht="25.5" customHeight="1">
      <c r="A66" s="17">
        <v>9233</v>
      </c>
      <c r="B66" s="25">
        <v>780179</v>
      </c>
      <c r="C66" s="17">
        <v>62</v>
      </c>
      <c r="D66" s="11" t="s">
        <v>66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0</v>
      </c>
    </row>
    <row r="67" spans="1:11" s="5" customFormat="1" ht="12.75" customHeight="1">
      <c r="A67" s="17">
        <v>9234</v>
      </c>
      <c r="B67" s="25">
        <v>780180</v>
      </c>
      <c r="C67" s="17">
        <v>63</v>
      </c>
      <c r="D67" s="11" t="s">
        <v>316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f t="shared" si="0"/>
        <v>0</v>
      </c>
    </row>
    <row r="68" spans="1:11" s="5" customFormat="1" ht="12.75" customHeight="1">
      <c r="A68" s="17">
        <v>9235</v>
      </c>
      <c r="B68" s="25">
        <v>780171</v>
      </c>
      <c r="C68" s="17">
        <v>64</v>
      </c>
      <c r="D68" s="11" t="s">
        <v>355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0</v>
      </c>
    </row>
    <row r="69" spans="1:11" s="5" customFormat="1" ht="12.75" customHeight="1">
      <c r="A69" s="17">
        <v>9236</v>
      </c>
      <c r="B69" s="25">
        <v>780172</v>
      </c>
      <c r="C69" s="17">
        <v>65</v>
      </c>
      <c r="D69" s="11" t="s">
        <v>67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ref="K69:K132" si="1">SUM(E69:J69)</f>
        <v>0</v>
      </c>
    </row>
    <row r="70" spans="1:11" s="5" customFormat="1" ht="12.75" customHeight="1">
      <c r="A70" s="17">
        <v>9237</v>
      </c>
      <c r="B70" s="25">
        <v>780173</v>
      </c>
      <c r="C70" s="17">
        <v>66</v>
      </c>
      <c r="D70" s="11" t="s">
        <v>68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f t="shared" si="1"/>
        <v>0</v>
      </c>
    </row>
    <row r="71" spans="1:11" s="5" customFormat="1" ht="12.75" customHeight="1">
      <c r="A71" s="17">
        <v>9238</v>
      </c>
      <c r="B71" s="25">
        <v>780174</v>
      </c>
      <c r="C71" s="17">
        <v>67</v>
      </c>
      <c r="D71" s="11" t="s">
        <v>69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f t="shared" si="1"/>
        <v>0</v>
      </c>
    </row>
    <row r="72" spans="1:11" s="5" customFormat="1" ht="12.75" customHeight="1">
      <c r="A72" s="17">
        <v>9239</v>
      </c>
      <c r="B72" s="25">
        <v>780175</v>
      </c>
      <c r="C72" s="17">
        <v>68</v>
      </c>
      <c r="D72" s="11" t="s">
        <v>70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f t="shared" si="1"/>
        <v>0</v>
      </c>
    </row>
    <row r="73" spans="1:11" s="5" customFormat="1" ht="12.75" customHeight="1">
      <c r="A73" s="17">
        <v>9240</v>
      </c>
      <c r="B73" s="25">
        <v>780176</v>
      </c>
      <c r="C73" s="17">
        <v>69</v>
      </c>
      <c r="D73" s="11" t="s">
        <v>314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f t="shared" si="1"/>
        <v>0</v>
      </c>
    </row>
    <row r="74" spans="1:11" s="5" customFormat="1" ht="12.75" customHeight="1">
      <c r="A74" s="17">
        <v>9241</v>
      </c>
      <c r="B74" s="25">
        <v>780177</v>
      </c>
      <c r="C74" s="17">
        <v>70</v>
      </c>
      <c r="D74" s="11" t="s">
        <v>71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1"/>
        <v>0</v>
      </c>
    </row>
    <row r="75" spans="1:11" s="5" customFormat="1" ht="12.75" customHeight="1">
      <c r="A75" s="17">
        <v>9242</v>
      </c>
      <c r="B75" s="25">
        <v>780178</v>
      </c>
      <c r="C75" s="17">
        <v>71</v>
      </c>
      <c r="D75" s="11" t="s">
        <v>315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1"/>
        <v>0</v>
      </c>
    </row>
    <row r="76" spans="1:11" s="5" customFormat="1" ht="12.75" customHeight="1">
      <c r="A76" s="17">
        <v>9243</v>
      </c>
      <c r="B76" s="25">
        <v>780182</v>
      </c>
      <c r="C76" s="17">
        <v>72</v>
      </c>
      <c r="D76" s="12" t="s">
        <v>72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f t="shared" si="1"/>
        <v>0</v>
      </c>
    </row>
    <row r="77" spans="1:11" s="5" customFormat="1" ht="12.75" customHeight="1">
      <c r="A77" s="17">
        <v>9244</v>
      </c>
      <c r="B77" s="25">
        <v>780181</v>
      </c>
      <c r="C77" s="17">
        <v>73</v>
      </c>
      <c r="D77" s="11" t="s">
        <v>73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f t="shared" si="1"/>
        <v>0</v>
      </c>
    </row>
    <row r="78" spans="1:11" s="5" customFormat="1" ht="19.149999999999999" customHeight="1">
      <c r="A78" s="17">
        <v>360</v>
      </c>
      <c r="B78" s="25">
        <v>780018</v>
      </c>
      <c r="C78" s="17">
        <v>74</v>
      </c>
      <c r="D78" s="11" t="s">
        <v>265</v>
      </c>
      <c r="E78" s="14">
        <v>4451754</v>
      </c>
      <c r="F78" s="14">
        <v>275745</v>
      </c>
      <c r="G78" s="14">
        <v>90379</v>
      </c>
      <c r="H78" s="14">
        <v>513191</v>
      </c>
      <c r="I78" s="14">
        <v>4142309</v>
      </c>
      <c r="J78" s="14">
        <v>859407</v>
      </c>
      <c r="K78" s="14">
        <f t="shared" si="1"/>
        <v>10332785</v>
      </c>
    </row>
    <row r="79" spans="1:11" s="5" customFormat="1" ht="25.5" customHeight="1">
      <c r="A79" s="17">
        <v>710</v>
      </c>
      <c r="B79" s="25">
        <v>780039</v>
      </c>
      <c r="C79" s="17">
        <v>75</v>
      </c>
      <c r="D79" s="11" t="s">
        <v>277</v>
      </c>
      <c r="E79" s="14">
        <v>2545672</v>
      </c>
      <c r="F79" s="14">
        <v>1588403</v>
      </c>
      <c r="G79" s="14">
        <v>497714</v>
      </c>
      <c r="H79" s="14">
        <v>2811304</v>
      </c>
      <c r="I79" s="14">
        <v>30440251</v>
      </c>
      <c r="J79" s="14">
        <v>7289740</v>
      </c>
      <c r="K79" s="14">
        <f t="shared" si="1"/>
        <v>45173084</v>
      </c>
    </row>
    <row r="80" spans="1:11" s="5" customFormat="1" ht="12.75" customHeight="1">
      <c r="A80" s="17">
        <v>2610</v>
      </c>
      <c r="B80" s="25">
        <v>780079</v>
      </c>
      <c r="C80" s="17">
        <v>76</v>
      </c>
      <c r="D80" s="11" t="s">
        <v>224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f t="shared" si="1"/>
        <v>0</v>
      </c>
    </row>
    <row r="81" spans="1:11" s="5" customFormat="1" ht="12.75" customHeight="1">
      <c r="A81" s="17">
        <v>9256</v>
      </c>
      <c r="B81" s="25">
        <v>780037</v>
      </c>
      <c r="C81" s="17">
        <v>77</v>
      </c>
      <c r="D81" s="11" t="s">
        <v>276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f t="shared" si="1"/>
        <v>0</v>
      </c>
    </row>
    <row r="82" spans="1:11" s="5" customFormat="1" ht="15.6" customHeight="1">
      <c r="A82" s="17">
        <v>670</v>
      </c>
      <c r="B82" s="25">
        <v>780035</v>
      </c>
      <c r="C82" s="17">
        <v>78</v>
      </c>
      <c r="D82" s="11" t="s">
        <v>274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f t="shared" si="1"/>
        <v>0</v>
      </c>
    </row>
    <row r="83" spans="1:11" s="5" customFormat="1" ht="12.75" customHeight="1">
      <c r="A83" s="17">
        <v>380</v>
      </c>
      <c r="B83" s="25">
        <v>780019</v>
      </c>
      <c r="C83" s="17">
        <v>79</v>
      </c>
      <c r="D83" s="11" t="s">
        <v>198</v>
      </c>
      <c r="E83" s="14">
        <v>48640</v>
      </c>
      <c r="F83" s="14">
        <v>13619</v>
      </c>
      <c r="G83" s="14">
        <v>17507</v>
      </c>
      <c r="H83" s="14">
        <v>3332778</v>
      </c>
      <c r="I83" s="14">
        <v>145918</v>
      </c>
      <c r="J83" s="14">
        <v>161486</v>
      </c>
      <c r="K83" s="14">
        <f t="shared" si="1"/>
        <v>3719948</v>
      </c>
    </row>
    <row r="84" spans="1:11" s="5" customFormat="1" ht="25.5" customHeight="1">
      <c r="A84" s="17">
        <v>1620</v>
      </c>
      <c r="B84" s="25">
        <v>780078</v>
      </c>
      <c r="C84" s="17">
        <v>80</v>
      </c>
      <c r="D84" s="11" t="s">
        <v>290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1"/>
        <v>0</v>
      </c>
    </row>
    <row r="85" spans="1:11" s="5" customFormat="1" ht="25.5" customHeight="1">
      <c r="A85" s="17">
        <v>750</v>
      </c>
      <c r="B85" s="25">
        <v>780041</v>
      </c>
      <c r="C85" s="17">
        <v>81</v>
      </c>
      <c r="D85" s="11" t="s">
        <v>278</v>
      </c>
      <c r="E85" s="14">
        <v>1878605</v>
      </c>
      <c r="F85" s="14">
        <v>1323343</v>
      </c>
      <c r="G85" s="14">
        <v>96739</v>
      </c>
      <c r="H85" s="14">
        <v>1944384</v>
      </c>
      <c r="I85" s="14">
        <v>4894816</v>
      </c>
      <c r="J85" s="14">
        <v>5032173</v>
      </c>
      <c r="K85" s="14">
        <f t="shared" si="1"/>
        <v>15170060</v>
      </c>
    </row>
    <row r="86" spans="1:11" s="5" customFormat="1" ht="38.25" customHeight="1">
      <c r="A86" s="17">
        <v>770</v>
      </c>
      <c r="B86" s="25">
        <v>780042</v>
      </c>
      <c r="C86" s="17">
        <v>82</v>
      </c>
      <c r="D86" s="11" t="s">
        <v>279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f t="shared" si="1"/>
        <v>0</v>
      </c>
    </row>
    <row r="87" spans="1:11" s="5" customFormat="1" ht="25.5" customHeight="1">
      <c r="A87" s="17">
        <v>810</v>
      </c>
      <c r="B87" s="25">
        <v>780049</v>
      </c>
      <c r="C87" s="17">
        <v>83</v>
      </c>
      <c r="D87" s="11" t="s">
        <v>280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f t="shared" si="1"/>
        <v>0</v>
      </c>
    </row>
    <row r="88" spans="1:11" s="5" customFormat="1" ht="12.75" customHeight="1">
      <c r="A88" s="17">
        <v>7200</v>
      </c>
      <c r="B88" s="25">
        <v>780130</v>
      </c>
      <c r="C88" s="17">
        <v>84</v>
      </c>
      <c r="D88" s="11" t="s">
        <v>396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f t="shared" si="1"/>
        <v>0</v>
      </c>
    </row>
    <row r="89" spans="1:11" s="5" customFormat="1" ht="12.75" customHeight="1">
      <c r="A89" s="17">
        <v>680</v>
      </c>
      <c r="B89" s="25">
        <v>780036</v>
      </c>
      <c r="C89" s="17">
        <v>85</v>
      </c>
      <c r="D89" s="11" t="s">
        <v>275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f t="shared" si="1"/>
        <v>0</v>
      </c>
    </row>
    <row r="90" spans="1:11" s="5" customFormat="1" ht="12.75" customHeight="1">
      <c r="A90" s="17">
        <v>9053</v>
      </c>
      <c r="B90" s="25">
        <v>780151</v>
      </c>
      <c r="C90" s="17">
        <v>86</v>
      </c>
      <c r="D90" s="12" t="s">
        <v>74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f t="shared" si="1"/>
        <v>0</v>
      </c>
    </row>
    <row r="91" spans="1:11" s="5" customFormat="1" ht="12.75" customHeight="1">
      <c r="A91" s="17">
        <v>8430</v>
      </c>
      <c r="B91" s="25">
        <v>780157</v>
      </c>
      <c r="C91" s="17">
        <v>87</v>
      </c>
      <c r="D91" s="11" t="s">
        <v>75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f t="shared" si="1"/>
        <v>0</v>
      </c>
    </row>
    <row r="92" spans="1:11" s="5" customFormat="1" ht="12.75" customHeight="1">
      <c r="A92" s="17">
        <v>7120</v>
      </c>
      <c r="B92" s="25">
        <v>780129</v>
      </c>
      <c r="C92" s="17">
        <v>88</v>
      </c>
      <c r="D92" s="11" t="s">
        <v>303</v>
      </c>
      <c r="E92" s="14">
        <v>18978251</v>
      </c>
      <c r="F92" s="14">
        <v>20543848</v>
      </c>
      <c r="G92" s="14">
        <v>5353032</v>
      </c>
      <c r="H92" s="14">
        <v>24057076</v>
      </c>
      <c r="I92" s="14">
        <v>14923296</v>
      </c>
      <c r="J92" s="14">
        <v>39955944</v>
      </c>
      <c r="K92" s="14">
        <f t="shared" si="1"/>
        <v>123811447</v>
      </c>
    </row>
    <row r="93" spans="1:11" s="5" customFormat="1" ht="12.75" customHeight="1">
      <c r="A93" s="17">
        <v>5280</v>
      </c>
      <c r="B93" s="25">
        <v>780098</v>
      </c>
      <c r="C93" s="17">
        <v>89</v>
      </c>
      <c r="D93" s="11" t="s">
        <v>76</v>
      </c>
      <c r="E93" s="14">
        <v>52562395</v>
      </c>
      <c r="F93" s="14">
        <v>7669440</v>
      </c>
      <c r="G93" s="14">
        <v>1805172</v>
      </c>
      <c r="H93" s="14">
        <v>13653241</v>
      </c>
      <c r="I93" s="14">
        <v>19551718</v>
      </c>
      <c r="J93" s="14">
        <v>17149070</v>
      </c>
      <c r="K93" s="14">
        <f t="shared" si="1"/>
        <v>112391036</v>
      </c>
    </row>
    <row r="94" spans="1:11" s="5" customFormat="1" ht="12.75" customHeight="1">
      <c r="A94" s="17">
        <v>1230</v>
      </c>
      <c r="B94" s="25">
        <v>780050</v>
      </c>
      <c r="C94" s="17">
        <v>90</v>
      </c>
      <c r="D94" s="11" t="s">
        <v>281</v>
      </c>
      <c r="E94" s="14">
        <v>8078463</v>
      </c>
      <c r="F94" s="14">
        <v>4569903</v>
      </c>
      <c r="G94" s="14">
        <v>2239057</v>
      </c>
      <c r="H94" s="14">
        <v>29243199</v>
      </c>
      <c r="I94" s="14">
        <v>43905168</v>
      </c>
      <c r="J94" s="14">
        <v>46562256</v>
      </c>
      <c r="K94" s="14">
        <f t="shared" si="1"/>
        <v>134598046</v>
      </c>
    </row>
    <row r="95" spans="1:11" s="5" customFormat="1" ht="12.75" customHeight="1">
      <c r="A95" s="17">
        <v>5310</v>
      </c>
      <c r="B95" s="25">
        <v>780099</v>
      </c>
      <c r="C95" s="17">
        <v>91</v>
      </c>
      <c r="D95" s="11" t="s">
        <v>77</v>
      </c>
      <c r="E95" s="14">
        <v>38162898</v>
      </c>
      <c r="F95" s="14">
        <v>13212869</v>
      </c>
      <c r="G95" s="14">
        <v>5168806</v>
      </c>
      <c r="H95" s="14">
        <v>28344096</v>
      </c>
      <c r="I95" s="14">
        <v>21368624</v>
      </c>
      <c r="J95" s="14">
        <v>328855356</v>
      </c>
      <c r="K95" s="14">
        <f t="shared" si="1"/>
        <v>435112649</v>
      </c>
    </row>
    <row r="96" spans="1:11" s="5" customFormat="1" ht="12.75" customHeight="1">
      <c r="A96" s="17">
        <v>5320</v>
      </c>
      <c r="B96" s="25">
        <v>780100</v>
      </c>
      <c r="C96" s="17">
        <v>92</v>
      </c>
      <c r="D96" s="11" t="s">
        <v>78</v>
      </c>
      <c r="E96" s="14">
        <v>9662403</v>
      </c>
      <c r="F96" s="14">
        <v>16695764</v>
      </c>
      <c r="G96" s="14">
        <v>95403465</v>
      </c>
      <c r="H96" s="14">
        <v>9735570</v>
      </c>
      <c r="I96" s="14">
        <v>27962050</v>
      </c>
      <c r="J96" s="14">
        <v>28941962</v>
      </c>
      <c r="K96" s="14">
        <f t="shared" si="1"/>
        <v>188401214</v>
      </c>
    </row>
    <row r="97" spans="1:11" s="5" customFormat="1" ht="12.75" customHeight="1">
      <c r="A97" s="17">
        <v>5330</v>
      </c>
      <c r="B97" s="25">
        <v>780101</v>
      </c>
      <c r="C97" s="17">
        <v>93</v>
      </c>
      <c r="D97" s="11" t="s">
        <v>297</v>
      </c>
      <c r="E97" s="14">
        <v>33553930</v>
      </c>
      <c r="F97" s="14">
        <v>10875698</v>
      </c>
      <c r="G97" s="14">
        <v>3853180</v>
      </c>
      <c r="H97" s="14">
        <v>26407064</v>
      </c>
      <c r="I97" s="14">
        <v>215884134</v>
      </c>
      <c r="J97" s="14">
        <v>40621627</v>
      </c>
      <c r="K97" s="14">
        <f t="shared" si="1"/>
        <v>331195633</v>
      </c>
    </row>
    <row r="98" spans="1:11" s="5" customFormat="1" ht="12.75" customHeight="1">
      <c r="A98" s="17">
        <v>5360</v>
      </c>
      <c r="B98" s="25">
        <v>780102</v>
      </c>
      <c r="C98" s="17">
        <v>94</v>
      </c>
      <c r="D98" s="11" t="s">
        <v>79</v>
      </c>
      <c r="E98" s="14">
        <v>84550745</v>
      </c>
      <c r="F98" s="14">
        <v>5557187</v>
      </c>
      <c r="G98" s="14">
        <v>2027774</v>
      </c>
      <c r="H98" s="14">
        <v>41745499</v>
      </c>
      <c r="I98" s="14">
        <v>36397584</v>
      </c>
      <c r="J98" s="14">
        <v>26116682</v>
      </c>
      <c r="K98" s="14">
        <f t="shared" si="1"/>
        <v>196395471</v>
      </c>
    </row>
    <row r="99" spans="1:11" s="5" customFormat="1" ht="12.75" customHeight="1">
      <c r="A99" s="17">
        <v>5370</v>
      </c>
      <c r="B99" s="25">
        <v>780103</v>
      </c>
      <c r="C99" s="17">
        <v>95</v>
      </c>
      <c r="D99" s="11" t="s">
        <v>80</v>
      </c>
      <c r="E99" s="14">
        <v>8562487</v>
      </c>
      <c r="F99" s="14">
        <v>7279691</v>
      </c>
      <c r="G99" s="14">
        <v>2164012</v>
      </c>
      <c r="H99" s="14">
        <v>19933206</v>
      </c>
      <c r="I99" s="14">
        <v>113530264</v>
      </c>
      <c r="J99" s="14">
        <v>78238831</v>
      </c>
      <c r="K99" s="14">
        <f t="shared" si="1"/>
        <v>229708491</v>
      </c>
    </row>
    <row r="100" spans="1:11" s="5" customFormat="1" ht="12.75" customHeight="1">
      <c r="A100" s="17">
        <v>2810</v>
      </c>
      <c r="B100" s="25">
        <v>780082</v>
      </c>
      <c r="C100" s="17">
        <v>96</v>
      </c>
      <c r="D100" s="11" t="s">
        <v>291</v>
      </c>
      <c r="E100" s="14">
        <v>428903500</v>
      </c>
      <c r="F100" s="14">
        <v>14741377</v>
      </c>
      <c r="G100" s="14">
        <v>6098306</v>
      </c>
      <c r="H100" s="14">
        <v>54088905</v>
      </c>
      <c r="I100" s="14">
        <v>53639116</v>
      </c>
      <c r="J100" s="14">
        <v>56713371</v>
      </c>
      <c r="K100" s="14">
        <f t="shared" si="1"/>
        <v>614184575</v>
      </c>
    </row>
    <row r="101" spans="1:11" s="5" customFormat="1" ht="12.75" customHeight="1">
      <c r="A101" s="17">
        <v>14697</v>
      </c>
      <c r="B101" s="25">
        <v>780194</v>
      </c>
      <c r="C101" s="17">
        <v>97</v>
      </c>
      <c r="D101" s="11" t="s">
        <v>81</v>
      </c>
      <c r="E101" s="14">
        <v>5269098</v>
      </c>
      <c r="F101" s="14">
        <v>2676272</v>
      </c>
      <c r="G101" s="14">
        <v>1321561</v>
      </c>
      <c r="H101" s="14">
        <v>8786828</v>
      </c>
      <c r="I101" s="14">
        <v>64714037</v>
      </c>
      <c r="J101" s="14">
        <v>18228431</v>
      </c>
      <c r="K101" s="14">
        <f t="shared" si="1"/>
        <v>100996227</v>
      </c>
    </row>
    <row r="102" spans="1:11" s="5" customFormat="1" ht="12.75" customHeight="1">
      <c r="A102" s="17">
        <v>13533</v>
      </c>
      <c r="B102" s="25">
        <v>780192</v>
      </c>
      <c r="C102" s="17">
        <v>98</v>
      </c>
      <c r="D102" s="11" t="s">
        <v>82</v>
      </c>
      <c r="E102" s="14">
        <v>6858350</v>
      </c>
      <c r="F102" s="14">
        <v>5136595</v>
      </c>
      <c r="G102" s="14">
        <v>40200476</v>
      </c>
      <c r="H102" s="14">
        <v>7736151</v>
      </c>
      <c r="I102" s="14">
        <v>21442313</v>
      </c>
      <c r="J102" s="14">
        <v>28433104</v>
      </c>
      <c r="K102" s="14">
        <f t="shared" si="1"/>
        <v>109806989</v>
      </c>
    </row>
    <row r="103" spans="1:11" s="5" customFormat="1" ht="12.75" customHeight="1">
      <c r="A103" s="17">
        <v>23318</v>
      </c>
      <c r="B103" s="25">
        <v>780306</v>
      </c>
      <c r="C103" s="17">
        <v>99</v>
      </c>
      <c r="D103" s="11" t="s">
        <v>83</v>
      </c>
      <c r="E103" s="14">
        <v>8664049</v>
      </c>
      <c r="F103" s="14">
        <v>50388755</v>
      </c>
      <c r="G103" s="14">
        <v>71440263</v>
      </c>
      <c r="H103" s="14">
        <v>5164859</v>
      </c>
      <c r="I103" s="14">
        <v>5825416</v>
      </c>
      <c r="J103" s="14">
        <v>41169266</v>
      </c>
      <c r="K103" s="14">
        <f t="shared" si="1"/>
        <v>182652608</v>
      </c>
    </row>
    <row r="104" spans="1:11" s="5" customFormat="1" ht="12.75" customHeight="1">
      <c r="A104" s="17">
        <v>5410</v>
      </c>
      <c r="B104" s="25">
        <v>780104</v>
      </c>
      <c r="C104" s="17">
        <v>100</v>
      </c>
      <c r="D104" s="11" t="s">
        <v>84</v>
      </c>
      <c r="E104" s="14">
        <v>10201764</v>
      </c>
      <c r="F104" s="14">
        <v>6094372</v>
      </c>
      <c r="G104" s="14">
        <v>2182703</v>
      </c>
      <c r="H104" s="14">
        <v>13125516</v>
      </c>
      <c r="I104" s="14">
        <v>16270460</v>
      </c>
      <c r="J104" s="14">
        <v>77105041</v>
      </c>
      <c r="K104" s="14">
        <f t="shared" si="1"/>
        <v>124979856</v>
      </c>
    </row>
    <row r="105" spans="1:11" s="5" customFormat="1" ht="12.75" customHeight="1">
      <c r="A105" s="17">
        <v>5430</v>
      </c>
      <c r="B105" s="25">
        <v>780105</v>
      </c>
      <c r="C105" s="17">
        <v>101</v>
      </c>
      <c r="D105" s="11" t="s">
        <v>85</v>
      </c>
      <c r="E105" s="14">
        <v>25445527</v>
      </c>
      <c r="F105" s="14">
        <v>11138460</v>
      </c>
      <c r="G105" s="14">
        <v>99123775</v>
      </c>
      <c r="H105" s="14">
        <v>22262984</v>
      </c>
      <c r="I105" s="14">
        <v>40529426</v>
      </c>
      <c r="J105" s="14">
        <v>47165690</v>
      </c>
      <c r="K105" s="14">
        <f t="shared" si="1"/>
        <v>245665862</v>
      </c>
    </row>
    <row r="106" spans="1:11" s="5" customFormat="1" ht="12.75" customHeight="1">
      <c r="A106" s="17">
        <v>5450</v>
      </c>
      <c r="B106" s="25">
        <v>780106</v>
      </c>
      <c r="C106" s="17">
        <v>102</v>
      </c>
      <c r="D106" s="11" t="s">
        <v>86</v>
      </c>
      <c r="E106" s="14">
        <v>12679468</v>
      </c>
      <c r="F106" s="14">
        <v>3582223</v>
      </c>
      <c r="G106" s="14">
        <v>1417586</v>
      </c>
      <c r="H106" s="14">
        <v>7907459</v>
      </c>
      <c r="I106" s="14">
        <v>85489789</v>
      </c>
      <c r="J106" s="14">
        <v>13755726</v>
      </c>
      <c r="K106" s="14">
        <f t="shared" si="1"/>
        <v>124832251</v>
      </c>
    </row>
    <row r="107" spans="1:11" s="5" customFormat="1" ht="12.75" customHeight="1">
      <c r="A107" s="17">
        <v>9254</v>
      </c>
      <c r="B107" s="25">
        <v>780169</v>
      </c>
      <c r="C107" s="17">
        <v>103</v>
      </c>
      <c r="D107" s="11" t="s">
        <v>313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f t="shared" si="1"/>
        <v>0</v>
      </c>
    </row>
    <row r="108" spans="1:11" s="5" customFormat="1" ht="12.75" customHeight="1">
      <c r="A108" s="17">
        <v>1240</v>
      </c>
      <c r="B108" s="25">
        <v>780051</v>
      </c>
      <c r="C108" s="17">
        <v>104</v>
      </c>
      <c r="D108" s="11" t="s">
        <v>87</v>
      </c>
      <c r="E108" s="14">
        <v>8436537</v>
      </c>
      <c r="F108" s="14">
        <v>6095253</v>
      </c>
      <c r="G108" s="14">
        <v>1397842</v>
      </c>
      <c r="H108" s="14">
        <v>14699353</v>
      </c>
      <c r="I108" s="14">
        <v>7330666</v>
      </c>
      <c r="J108" s="14">
        <v>75593435</v>
      </c>
      <c r="K108" s="14">
        <f t="shared" si="1"/>
        <v>113553086</v>
      </c>
    </row>
    <row r="109" spans="1:11" s="5" customFormat="1" ht="12.75" customHeight="1">
      <c r="A109" s="17">
        <v>15646</v>
      </c>
      <c r="B109" s="25">
        <v>780215</v>
      </c>
      <c r="C109" s="17">
        <v>105</v>
      </c>
      <c r="D109" s="11" t="s">
        <v>88</v>
      </c>
      <c r="E109" s="14">
        <v>510868</v>
      </c>
      <c r="F109" s="14">
        <v>285744</v>
      </c>
      <c r="G109" s="14">
        <v>6287131</v>
      </c>
      <c r="H109" s="14">
        <v>3111446</v>
      </c>
      <c r="I109" s="14">
        <v>730129</v>
      </c>
      <c r="J109" s="14">
        <v>7878356</v>
      </c>
      <c r="K109" s="14">
        <f t="shared" si="1"/>
        <v>18803674</v>
      </c>
    </row>
    <row r="110" spans="1:11" s="5" customFormat="1" ht="12.75" customHeight="1">
      <c r="A110" s="17">
        <v>5480</v>
      </c>
      <c r="B110" s="25">
        <v>780107</v>
      </c>
      <c r="C110" s="17">
        <v>106</v>
      </c>
      <c r="D110" s="11" t="s">
        <v>89</v>
      </c>
      <c r="E110" s="14">
        <v>100702872</v>
      </c>
      <c r="F110" s="14">
        <v>11723099</v>
      </c>
      <c r="G110" s="14">
        <v>3191663</v>
      </c>
      <c r="H110" s="14">
        <v>19408477</v>
      </c>
      <c r="I110" s="14">
        <v>16960090</v>
      </c>
      <c r="J110" s="14">
        <v>33724912</v>
      </c>
      <c r="K110" s="14">
        <f t="shared" si="1"/>
        <v>185711113</v>
      </c>
    </row>
    <row r="111" spans="1:11" s="5" customFormat="1" ht="12.75" customHeight="1">
      <c r="A111" s="17">
        <v>5490</v>
      </c>
      <c r="B111" s="25">
        <v>780108</v>
      </c>
      <c r="C111" s="17">
        <v>107</v>
      </c>
      <c r="D111" s="11" t="s">
        <v>90</v>
      </c>
      <c r="E111" s="14">
        <v>67704345</v>
      </c>
      <c r="F111" s="14">
        <v>9582579</v>
      </c>
      <c r="G111" s="14">
        <v>1500090</v>
      </c>
      <c r="H111" s="14">
        <v>9289739</v>
      </c>
      <c r="I111" s="14">
        <v>23127846</v>
      </c>
      <c r="J111" s="14">
        <v>12919383</v>
      </c>
      <c r="K111" s="14">
        <f t="shared" si="1"/>
        <v>124123982</v>
      </c>
    </row>
    <row r="112" spans="1:11" s="5" customFormat="1" ht="25.5" customHeight="1">
      <c r="A112" s="17">
        <v>1250</v>
      </c>
      <c r="B112" s="25">
        <v>780052</v>
      </c>
      <c r="C112" s="17">
        <v>108</v>
      </c>
      <c r="D112" s="11" t="s">
        <v>91</v>
      </c>
      <c r="E112" s="14">
        <v>10805245</v>
      </c>
      <c r="F112" s="14">
        <v>21225437</v>
      </c>
      <c r="G112" s="14">
        <v>4359838</v>
      </c>
      <c r="H112" s="14">
        <v>12779140</v>
      </c>
      <c r="I112" s="14">
        <v>8366146</v>
      </c>
      <c r="J112" s="14">
        <v>42807003</v>
      </c>
      <c r="K112" s="14">
        <f t="shared" si="1"/>
        <v>100342809</v>
      </c>
    </row>
    <row r="113" spans="1:11" s="5" customFormat="1" ht="12.75" customHeight="1">
      <c r="A113" s="17">
        <v>5520</v>
      </c>
      <c r="B113" s="25">
        <v>780109</v>
      </c>
      <c r="C113" s="17">
        <v>109</v>
      </c>
      <c r="D113" s="11" t="s">
        <v>92</v>
      </c>
      <c r="E113" s="14">
        <v>103334033</v>
      </c>
      <c r="F113" s="14">
        <v>13682379</v>
      </c>
      <c r="G113" s="14">
        <v>2667809</v>
      </c>
      <c r="H113" s="14">
        <v>11793011</v>
      </c>
      <c r="I113" s="14">
        <v>14658233</v>
      </c>
      <c r="J113" s="14">
        <v>20781496</v>
      </c>
      <c r="K113" s="14">
        <f t="shared" si="1"/>
        <v>166916961</v>
      </c>
    </row>
    <row r="114" spans="1:11" s="5" customFormat="1" ht="12.75" customHeight="1">
      <c r="A114" s="17">
        <v>2730</v>
      </c>
      <c r="B114" s="25">
        <v>780081</v>
      </c>
      <c r="C114" s="17">
        <v>110</v>
      </c>
      <c r="D114" s="11" t="s">
        <v>93</v>
      </c>
      <c r="E114" s="14">
        <v>13277859</v>
      </c>
      <c r="F114" s="14">
        <v>3287744</v>
      </c>
      <c r="G114" s="14">
        <v>436286</v>
      </c>
      <c r="H114" s="14">
        <v>3049105</v>
      </c>
      <c r="I114" s="14">
        <v>13096181</v>
      </c>
      <c r="J114" s="14">
        <v>3601407</v>
      </c>
      <c r="K114" s="14">
        <f t="shared" si="1"/>
        <v>36748582</v>
      </c>
    </row>
    <row r="115" spans="1:11" s="5" customFormat="1" ht="12.75" customHeight="1">
      <c r="A115" s="17">
        <v>5550</v>
      </c>
      <c r="B115" s="25">
        <v>780110</v>
      </c>
      <c r="C115" s="17">
        <v>111</v>
      </c>
      <c r="D115" s="11" t="s">
        <v>94</v>
      </c>
      <c r="E115" s="14">
        <v>15271956</v>
      </c>
      <c r="F115" s="14">
        <v>12882146</v>
      </c>
      <c r="G115" s="14">
        <v>3483290</v>
      </c>
      <c r="H115" s="14">
        <v>21521866</v>
      </c>
      <c r="I115" s="14">
        <v>23940872</v>
      </c>
      <c r="J115" s="14">
        <v>161540995</v>
      </c>
      <c r="K115" s="14">
        <f t="shared" si="1"/>
        <v>238641125</v>
      </c>
    </row>
    <row r="116" spans="1:11" s="5" customFormat="1" ht="12.75" customHeight="1">
      <c r="A116" s="17">
        <v>1260</v>
      </c>
      <c r="B116" s="25">
        <v>780053</v>
      </c>
      <c r="C116" s="17">
        <v>112</v>
      </c>
      <c r="D116" s="11" t="s">
        <v>282</v>
      </c>
      <c r="E116" s="14">
        <v>4532051</v>
      </c>
      <c r="F116" s="14">
        <v>2827620</v>
      </c>
      <c r="G116" s="14">
        <v>1124086</v>
      </c>
      <c r="H116" s="14">
        <v>7680339</v>
      </c>
      <c r="I116" s="14">
        <v>60035342</v>
      </c>
      <c r="J116" s="14">
        <v>20336198</v>
      </c>
      <c r="K116" s="14">
        <f t="shared" si="1"/>
        <v>96535636</v>
      </c>
    </row>
    <row r="117" spans="1:11" s="5" customFormat="1" ht="12.75" customHeight="1">
      <c r="A117" s="17">
        <v>1270</v>
      </c>
      <c r="B117" s="25">
        <v>780054</v>
      </c>
      <c r="C117" s="17">
        <v>113</v>
      </c>
      <c r="D117" s="11" t="s">
        <v>95</v>
      </c>
      <c r="E117" s="14">
        <v>3319923</v>
      </c>
      <c r="F117" s="14">
        <v>8680211</v>
      </c>
      <c r="G117" s="14">
        <v>822073</v>
      </c>
      <c r="H117" s="14">
        <v>4577087</v>
      </c>
      <c r="I117" s="14">
        <v>28688339</v>
      </c>
      <c r="J117" s="14">
        <v>15142112</v>
      </c>
      <c r="K117" s="14">
        <f t="shared" si="1"/>
        <v>61229745</v>
      </c>
    </row>
    <row r="118" spans="1:11" s="5" customFormat="1" ht="12.75" customHeight="1">
      <c r="A118" s="17">
        <v>1280</v>
      </c>
      <c r="B118" s="25">
        <v>780055</v>
      </c>
      <c r="C118" s="17">
        <v>114</v>
      </c>
      <c r="D118" s="11" t="s">
        <v>96</v>
      </c>
      <c r="E118" s="14">
        <v>2283725</v>
      </c>
      <c r="F118" s="14">
        <v>1563809</v>
      </c>
      <c r="G118" s="14">
        <v>491452</v>
      </c>
      <c r="H118" s="14">
        <v>2916300</v>
      </c>
      <c r="I118" s="14">
        <v>33565900</v>
      </c>
      <c r="J118" s="14">
        <v>8077351</v>
      </c>
      <c r="K118" s="14">
        <f t="shared" si="1"/>
        <v>48898537</v>
      </c>
    </row>
    <row r="119" spans="1:11" s="5" customFormat="1" ht="12.75" customHeight="1">
      <c r="A119" s="17">
        <v>5580</v>
      </c>
      <c r="B119" s="25">
        <v>780111</v>
      </c>
      <c r="C119" s="17">
        <v>115</v>
      </c>
      <c r="D119" s="11" t="s">
        <v>97</v>
      </c>
      <c r="E119" s="14">
        <v>22790977</v>
      </c>
      <c r="F119" s="14">
        <v>4822974</v>
      </c>
      <c r="G119" s="14">
        <v>2220201</v>
      </c>
      <c r="H119" s="14">
        <v>11283654</v>
      </c>
      <c r="I119" s="14">
        <v>7816619</v>
      </c>
      <c r="J119" s="14">
        <v>90471951</v>
      </c>
      <c r="K119" s="14">
        <f t="shared" si="1"/>
        <v>139406376</v>
      </c>
    </row>
    <row r="120" spans="1:11" s="5" customFormat="1" ht="12.75" customHeight="1">
      <c r="A120" s="17">
        <v>5590</v>
      </c>
      <c r="B120" s="25">
        <v>780112</v>
      </c>
      <c r="C120" s="17">
        <v>116</v>
      </c>
      <c r="D120" s="11" t="s">
        <v>98</v>
      </c>
      <c r="E120" s="14">
        <v>10305567</v>
      </c>
      <c r="F120" s="14">
        <v>4257713</v>
      </c>
      <c r="G120" s="14">
        <v>4597224</v>
      </c>
      <c r="H120" s="14">
        <v>9050554</v>
      </c>
      <c r="I120" s="14">
        <v>6938712</v>
      </c>
      <c r="J120" s="14">
        <v>76386784</v>
      </c>
      <c r="K120" s="14">
        <f t="shared" si="1"/>
        <v>111536554</v>
      </c>
    </row>
    <row r="121" spans="1:11" s="5" customFormat="1" ht="12.75" customHeight="1">
      <c r="A121" s="17">
        <v>1300</v>
      </c>
      <c r="B121" s="25">
        <v>780056</v>
      </c>
      <c r="C121" s="17">
        <v>117</v>
      </c>
      <c r="D121" s="11" t="s">
        <v>283</v>
      </c>
      <c r="E121" s="14">
        <v>6891078</v>
      </c>
      <c r="F121" s="14">
        <v>2864778</v>
      </c>
      <c r="G121" s="14">
        <v>1743298</v>
      </c>
      <c r="H121" s="14">
        <v>10352001</v>
      </c>
      <c r="I121" s="14">
        <v>7204980</v>
      </c>
      <c r="J121" s="14">
        <v>69186224</v>
      </c>
      <c r="K121" s="14">
        <f t="shared" si="1"/>
        <v>98242359</v>
      </c>
    </row>
    <row r="122" spans="1:11" s="5" customFormat="1" ht="12.75" customHeight="1">
      <c r="A122" s="17">
        <v>5600</v>
      </c>
      <c r="B122" s="25">
        <v>780113</v>
      </c>
      <c r="C122" s="17">
        <v>118</v>
      </c>
      <c r="D122" s="11" t="s">
        <v>99</v>
      </c>
      <c r="E122" s="14">
        <v>23591319</v>
      </c>
      <c r="F122" s="14">
        <v>9743845</v>
      </c>
      <c r="G122" s="14">
        <v>3270940</v>
      </c>
      <c r="H122" s="14">
        <v>18318823</v>
      </c>
      <c r="I122" s="14">
        <v>20932441</v>
      </c>
      <c r="J122" s="14">
        <v>145444407</v>
      </c>
      <c r="K122" s="14">
        <f t="shared" si="1"/>
        <v>221301775</v>
      </c>
    </row>
    <row r="123" spans="1:11" s="5" customFormat="1" ht="12.75" customHeight="1">
      <c r="A123" s="17">
        <v>9511</v>
      </c>
      <c r="B123" s="25">
        <v>780188</v>
      </c>
      <c r="C123" s="17">
        <v>119</v>
      </c>
      <c r="D123" s="11" t="s">
        <v>173</v>
      </c>
      <c r="E123" s="14">
        <v>17224140</v>
      </c>
      <c r="F123" s="14">
        <v>1995257</v>
      </c>
      <c r="G123" s="14">
        <v>196068</v>
      </c>
      <c r="H123" s="14">
        <v>2132010</v>
      </c>
      <c r="I123" s="14">
        <v>2021618</v>
      </c>
      <c r="J123" s="14">
        <v>4071257</v>
      </c>
      <c r="K123" s="14">
        <f t="shared" si="1"/>
        <v>27640350</v>
      </c>
    </row>
    <row r="124" spans="1:11" s="5" customFormat="1" ht="12.75" customHeight="1">
      <c r="A124" s="17">
        <v>5640</v>
      </c>
      <c r="B124" s="25">
        <v>780114</v>
      </c>
      <c r="C124" s="17">
        <v>120</v>
      </c>
      <c r="D124" s="11" t="s">
        <v>100</v>
      </c>
      <c r="E124" s="14">
        <v>142040936</v>
      </c>
      <c r="F124" s="14">
        <v>32214233</v>
      </c>
      <c r="G124" s="14">
        <v>4825680</v>
      </c>
      <c r="H124" s="14">
        <v>25339732</v>
      </c>
      <c r="I124" s="14">
        <v>22251770</v>
      </c>
      <c r="J124" s="14">
        <v>41381784</v>
      </c>
      <c r="K124" s="14">
        <f t="shared" si="1"/>
        <v>268054135</v>
      </c>
    </row>
    <row r="125" spans="1:11" s="5" customFormat="1" ht="12.75" customHeight="1">
      <c r="A125" s="17">
        <v>5650</v>
      </c>
      <c r="B125" s="25">
        <v>780115</v>
      </c>
      <c r="C125" s="17">
        <v>121</v>
      </c>
      <c r="D125" s="11" t="s">
        <v>298</v>
      </c>
      <c r="E125" s="14">
        <v>12178584</v>
      </c>
      <c r="F125" s="14">
        <v>7085359</v>
      </c>
      <c r="G125" s="14">
        <v>1673079</v>
      </c>
      <c r="H125" s="14">
        <v>9515990</v>
      </c>
      <c r="I125" s="14">
        <v>71277119</v>
      </c>
      <c r="J125" s="14">
        <v>19030717</v>
      </c>
      <c r="K125" s="14">
        <f t="shared" si="1"/>
        <v>120760848</v>
      </c>
    </row>
    <row r="126" spans="1:11" s="5" customFormat="1" ht="12.75" customHeight="1">
      <c r="A126" s="17">
        <v>2830</v>
      </c>
      <c r="B126" s="25">
        <v>780083</v>
      </c>
      <c r="C126" s="17">
        <v>122</v>
      </c>
      <c r="D126" s="11" t="s">
        <v>101</v>
      </c>
      <c r="E126" s="14">
        <v>10576156</v>
      </c>
      <c r="F126" s="14">
        <v>4669025</v>
      </c>
      <c r="G126" s="14">
        <v>1982974</v>
      </c>
      <c r="H126" s="14">
        <v>6117481</v>
      </c>
      <c r="I126" s="14">
        <v>30018517</v>
      </c>
      <c r="J126" s="14">
        <v>15535454</v>
      </c>
      <c r="K126" s="14">
        <f t="shared" si="1"/>
        <v>68899607</v>
      </c>
    </row>
    <row r="127" spans="1:11" s="5" customFormat="1" ht="12.75" customHeight="1">
      <c r="A127" s="17">
        <v>1310</v>
      </c>
      <c r="B127" s="25">
        <v>780057</v>
      </c>
      <c r="C127" s="17">
        <v>123</v>
      </c>
      <c r="D127" s="11" t="s">
        <v>354</v>
      </c>
      <c r="E127" s="14">
        <v>23917215</v>
      </c>
      <c r="F127" s="14">
        <v>15916290</v>
      </c>
      <c r="G127" s="14">
        <v>3674659</v>
      </c>
      <c r="H127" s="14">
        <v>27299095</v>
      </c>
      <c r="I127" s="14">
        <v>18183430</v>
      </c>
      <c r="J127" s="14">
        <v>77781565</v>
      </c>
      <c r="K127" s="14">
        <f t="shared" si="1"/>
        <v>166772254</v>
      </c>
    </row>
    <row r="128" spans="1:11" s="5" customFormat="1" ht="12.75" customHeight="1">
      <c r="A128" s="17">
        <v>5680</v>
      </c>
      <c r="B128" s="25">
        <v>780116</v>
      </c>
      <c r="C128" s="17">
        <v>124</v>
      </c>
      <c r="D128" s="11" t="s">
        <v>102</v>
      </c>
      <c r="E128" s="14">
        <v>93445238</v>
      </c>
      <c r="F128" s="14">
        <v>4752330</v>
      </c>
      <c r="G128" s="14">
        <v>1995422</v>
      </c>
      <c r="H128" s="14">
        <v>13479412</v>
      </c>
      <c r="I128" s="14">
        <v>18908351</v>
      </c>
      <c r="J128" s="14">
        <v>17477513</v>
      </c>
      <c r="K128" s="14">
        <f t="shared" si="1"/>
        <v>150058266</v>
      </c>
    </row>
    <row r="129" spans="1:11" s="5" customFormat="1" ht="12.75" customHeight="1">
      <c r="A129" s="17">
        <v>5710</v>
      </c>
      <c r="B129" s="25">
        <v>780117</v>
      </c>
      <c r="C129" s="17">
        <v>125</v>
      </c>
      <c r="D129" s="11" t="s">
        <v>103</v>
      </c>
      <c r="E129" s="14">
        <v>24481982</v>
      </c>
      <c r="F129" s="14">
        <v>16786027</v>
      </c>
      <c r="G129" s="14">
        <v>5678658</v>
      </c>
      <c r="H129" s="14">
        <v>54140966</v>
      </c>
      <c r="I129" s="14">
        <v>26553442</v>
      </c>
      <c r="J129" s="14">
        <v>172558799</v>
      </c>
      <c r="K129" s="14">
        <f t="shared" si="1"/>
        <v>300199874</v>
      </c>
    </row>
    <row r="130" spans="1:11" s="5" customFormat="1" ht="12.75" customHeight="1">
      <c r="A130" s="17">
        <v>5720</v>
      </c>
      <c r="B130" s="25">
        <v>780118</v>
      </c>
      <c r="C130" s="17">
        <v>126</v>
      </c>
      <c r="D130" s="11" t="s">
        <v>299</v>
      </c>
      <c r="E130" s="14">
        <v>7226049</v>
      </c>
      <c r="F130" s="14">
        <v>3827540</v>
      </c>
      <c r="G130" s="14">
        <v>3491264</v>
      </c>
      <c r="H130" s="14">
        <v>12810952</v>
      </c>
      <c r="I130" s="14">
        <v>64896203</v>
      </c>
      <c r="J130" s="14">
        <v>27481684</v>
      </c>
      <c r="K130" s="14">
        <f t="shared" si="1"/>
        <v>119733692</v>
      </c>
    </row>
    <row r="131" spans="1:11" s="5" customFormat="1" ht="12.75" customHeight="1">
      <c r="A131" s="17">
        <v>5740</v>
      </c>
      <c r="B131" s="25">
        <v>780119</v>
      </c>
      <c r="C131" s="17">
        <v>127</v>
      </c>
      <c r="D131" s="11" t="s">
        <v>104</v>
      </c>
      <c r="E131" s="14">
        <v>17446773</v>
      </c>
      <c r="F131" s="14">
        <v>5258227</v>
      </c>
      <c r="G131" s="14">
        <v>3239956</v>
      </c>
      <c r="H131" s="14">
        <v>16822098</v>
      </c>
      <c r="I131" s="14">
        <v>102337117</v>
      </c>
      <c r="J131" s="14">
        <v>66197899</v>
      </c>
      <c r="K131" s="14">
        <f t="shared" si="1"/>
        <v>211302070</v>
      </c>
    </row>
    <row r="132" spans="1:11" s="5" customFormat="1" ht="12.75" customHeight="1">
      <c r="A132" s="17">
        <v>5760</v>
      </c>
      <c r="B132" s="25">
        <v>780120</v>
      </c>
      <c r="C132" s="17">
        <v>128</v>
      </c>
      <c r="D132" s="11" t="s">
        <v>300</v>
      </c>
      <c r="E132" s="14">
        <v>11635264</v>
      </c>
      <c r="F132" s="14">
        <v>4827596</v>
      </c>
      <c r="G132" s="14">
        <v>1719090</v>
      </c>
      <c r="H132" s="14">
        <v>11617720</v>
      </c>
      <c r="I132" s="14">
        <v>129824446</v>
      </c>
      <c r="J132" s="14">
        <v>16243632</v>
      </c>
      <c r="K132" s="14">
        <f t="shared" si="1"/>
        <v>175867748</v>
      </c>
    </row>
    <row r="133" spans="1:11" s="5" customFormat="1" ht="12.75" customHeight="1">
      <c r="A133" s="17">
        <v>1320</v>
      </c>
      <c r="B133" s="25">
        <v>780058</v>
      </c>
      <c r="C133" s="17">
        <v>129</v>
      </c>
      <c r="D133" s="11" t="s">
        <v>105</v>
      </c>
      <c r="E133" s="14">
        <v>8062141</v>
      </c>
      <c r="F133" s="14">
        <v>3769571</v>
      </c>
      <c r="G133" s="14">
        <v>1022444</v>
      </c>
      <c r="H133" s="14">
        <v>3431020</v>
      </c>
      <c r="I133" s="14">
        <v>21045723</v>
      </c>
      <c r="J133" s="14">
        <v>20103371</v>
      </c>
      <c r="K133" s="14">
        <f t="shared" ref="K133:K196" si="2">SUM(E133:J133)</f>
        <v>57434270</v>
      </c>
    </row>
    <row r="134" spans="1:11" s="5" customFormat="1" ht="25.5" customHeight="1">
      <c r="A134" s="17">
        <v>7240</v>
      </c>
      <c r="B134" s="25">
        <v>780132</v>
      </c>
      <c r="C134" s="17">
        <v>130</v>
      </c>
      <c r="D134" s="11" t="s">
        <v>106</v>
      </c>
      <c r="E134" s="14">
        <v>17265325</v>
      </c>
      <c r="F134" s="14">
        <v>8463877</v>
      </c>
      <c r="G134" s="14">
        <v>108107161</v>
      </c>
      <c r="H134" s="14">
        <v>32577707</v>
      </c>
      <c r="I134" s="14">
        <v>79903302</v>
      </c>
      <c r="J134" s="14">
        <v>41028115</v>
      </c>
      <c r="K134" s="14">
        <f t="shared" si="2"/>
        <v>287345487</v>
      </c>
    </row>
    <row r="135" spans="1:11" s="5" customFormat="1" ht="12.75" customHeight="1">
      <c r="A135" s="17">
        <v>1340</v>
      </c>
      <c r="B135" s="25">
        <v>780059</v>
      </c>
      <c r="C135" s="17">
        <v>131</v>
      </c>
      <c r="D135" s="11" t="s">
        <v>107</v>
      </c>
      <c r="E135" s="14">
        <v>2792817</v>
      </c>
      <c r="F135" s="14">
        <v>2264145</v>
      </c>
      <c r="G135" s="14">
        <v>74290543</v>
      </c>
      <c r="H135" s="14">
        <v>6689595</v>
      </c>
      <c r="I135" s="14">
        <v>4410940</v>
      </c>
      <c r="J135" s="14">
        <v>26529178</v>
      </c>
      <c r="K135" s="14">
        <f t="shared" si="2"/>
        <v>116977218</v>
      </c>
    </row>
    <row r="136" spans="1:11" s="5" customFormat="1" ht="12.75" customHeight="1">
      <c r="A136" s="17">
        <v>1350</v>
      </c>
      <c r="B136" s="25">
        <v>780060</v>
      </c>
      <c r="C136" s="17">
        <v>132</v>
      </c>
      <c r="D136" s="11" t="s">
        <v>108</v>
      </c>
      <c r="E136" s="14">
        <v>3806764</v>
      </c>
      <c r="F136" s="14">
        <v>2476566</v>
      </c>
      <c r="G136" s="14">
        <v>28842418</v>
      </c>
      <c r="H136" s="14">
        <v>6549082</v>
      </c>
      <c r="I136" s="14">
        <v>4193701</v>
      </c>
      <c r="J136" s="14">
        <v>16316664</v>
      </c>
      <c r="K136" s="14">
        <f t="shared" si="2"/>
        <v>62185195</v>
      </c>
    </row>
    <row r="137" spans="1:11" s="5" customFormat="1" ht="12.75" customHeight="1">
      <c r="A137" s="17">
        <v>5900</v>
      </c>
      <c r="B137" s="25">
        <v>780121</v>
      </c>
      <c r="C137" s="17">
        <v>133</v>
      </c>
      <c r="D137" s="11" t="s">
        <v>109</v>
      </c>
      <c r="E137" s="14">
        <v>9193880</v>
      </c>
      <c r="F137" s="14">
        <v>2374468</v>
      </c>
      <c r="G137" s="14">
        <v>61795985</v>
      </c>
      <c r="H137" s="14">
        <v>4419896</v>
      </c>
      <c r="I137" s="14">
        <v>5577032</v>
      </c>
      <c r="J137" s="14">
        <v>8672941</v>
      </c>
      <c r="K137" s="14">
        <f t="shared" si="2"/>
        <v>92034202</v>
      </c>
    </row>
    <row r="138" spans="1:11" s="5" customFormat="1" ht="12.75" customHeight="1">
      <c r="A138" s="17">
        <v>7280</v>
      </c>
      <c r="B138" s="25">
        <v>780133</v>
      </c>
      <c r="C138" s="17">
        <v>134</v>
      </c>
      <c r="D138" s="11" t="s">
        <v>304</v>
      </c>
      <c r="E138" s="14">
        <v>70204</v>
      </c>
      <c r="F138" s="14">
        <v>4385</v>
      </c>
      <c r="G138" s="14">
        <v>29616</v>
      </c>
      <c r="H138" s="14">
        <v>6581</v>
      </c>
      <c r="I138" s="14">
        <v>38392</v>
      </c>
      <c r="J138" s="14">
        <v>162335</v>
      </c>
      <c r="K138" s="14">
        <f t="shared" si="2"/>
        <v>311513</v>
      </c>
    </row>
    <row r="139" spans="1:11" s="5" customFormat="1" ht="12.75" customHeight="1">
      <c r="A139" s="17">
        <v>9762</v>
      </c>
      <c r="B139" s="25">
        <v>780190</v>
      </c>
      <c r="C139" s="17">
        <v>135</v>
      </c>
      <c r="D139" s="11" t="s">
        <v>110</v>
      </c>
      <c r="E139" s="14">
        <v>22574</v>
      </c>
      <c r="F139" s="14">
        <v>120790</v>
      </c>
      <c r="G139" s="14">
        <v>7902</v>
      </c>
      <c r="H139" s="14">
        <v>27092</v>
      </c>
      <c r="I139" s="14">
        <v>6594781</v>
      </c>
      <c r="J139" s="14">
        <v>149011</v>
      </c>
      <c r="K139" s="14">
        <f t="shared" si="2"/>
        <v>6922150</v>
      </c>
    </row>
    <row r="140" spans="1:11" s="5" customFormat="1" ht="12.75" customHeight="1">
      <c r="A140" s="17">
        <v>1370</v>
      </c>
      <c r="B140" s="25">
        <v>780061</v>
      </c>
      <c r="C140" s="17">
        <v>136</v>
      </c>
      <c r="D140" s="11" t="s">
        <v>111</v>
      </c>
      <c r="E140" s="14">
        <v>22623764</v>
      </c>
      <c r="F140" s="14">
        <v>4843160</v>
      </c>
      <c r="G140" s="14">
        <v>3732043</v>
      </c>
      <c r="H140" s="14">
        <v>11210107</v>
      </c>
      <c r="I140" s="14">
        <v>17427344</v>
      </c>
      <c r="J140" s="14">
        <v>62409282</v>
      </c>
      <c r="K140" s="14">
        <f t="shared" si="2"/>
        <v>122245700</v>
      </c>
    </row>
    <row r="141" spans="1:11" s="5" customFormat="1" ht="25.5" customHeight="1">
      <c r="A141" s="17">
        <v>7290</v>
      </c>
      <c r="B141" s="25">
        <v>780134</v>
      </c>
      <c r="C141" s="17">
        <v>137</v>
      </c>
      <c r="D141" s="11" t="s">
        <v>305</v>
      </c>
      <c r="E141" s="14">
        <v>53903060</v>
      </c>
      <c r="F141" s="14">
        <v>5327193</v>
      </c>
      <c r="G141" s="14">
        <v>1642086</v>
      </c>
      <c r="H141" s="14">
        <v>12397136</v>
      </c>
      <c r="I141" s="14">
        <v>88918945</v>
      </c>
      <c r="J141" s="14">
        <v>18286719</v>
      </c>
      <c r="K141" s="14">
        <f t="shared" si="2"/>
        <v>180475139</v>
      </c>
    </row>
    <row r="142" spans="1:11" s="5" customFormat="1" ht="12.75" customHeight="1">
      <c r="A142" s="17">
        <v>1380</v>
      </c>
      <c r="B142" s="25">
        <v>780062</v>
      </c>
      <c r="C142" s="17">
        <v>138</v>
      </c>
      <c r="D142" s="11" t="s">
        <v>284</v>
      </c>
      <c r="E142" s="14">
        <v>21997788</v>
      </c>
      <c r="F142" s="14">
        <v>15901264</v>
      </c>
      <c r="G142" s="14">
        <v>12615119</v>
      </c>
      <c r="H142" s="14">
        <v>31389464</v>
      </c>
      <c r="I142" s="14">
        <v>40633285</v>
      </c>
      <c r="J142" s="14">
        <v>118197701</v>
      </c>
      <c r="K142" s="14">
        <f t="shared" si="2"/>
        <v>240734621</v>
      </c>
    </row>
    <row r="143" spans="1:11" s="5" customFormat="1" ht="12.75" customHeight="1">
      <c r="A143" s="17">
        <v>5990</v>
      </c>
      <c r="B143" s="25">
        <v>780122</v>
      </c>
      <c r="C143" s="17">
        <v>139</v>
      </c>
      <c r="D143" s="11" t="s">
        <v>301</v>
      </c>
      <c r="E143" s="14">
        <v>9908526</v>
      </c>
      <c r="F143" s="14">
        <v>6755918</v>
      </c>
      <c r="G143" s="14">
        <v>2599745</v>
      </c>
      <c r="H143" s="14">
        <v>17659990</v>
      </c>
      <c r="I143" s="14">
        <v>191787447</v>
      </c>
      <c r="J143" s="14">
        <v>30475864</v>
      </c>
      <c r="K143" s="14">
        <f t="shared" si="2"/>
        <v>259187490</v>
      </c>
    </row>
    <row r="144" spans="1:11" s="5" customFormat="1" ht="12.75" customHeight="1">
      <c r="A144" s="17">
        <v>1390</v>
      </c>
      <c r="B144" s="25">
        <v>780063</v>
      </c>
      <c r="C144" s="17">
        <v>140</v>
      </c>
      <c r="D144" s="11" t="s">
        <v>112</v>
      </c>
      <c r="E144" s="14">
        <v>16073520</v>
      </c>
      <c r="F144" s="14">
        <v>5097866</v>
      </c>
      <c r="G144" s="14">
        <v>2785250</v>
      </c>
      <c r="H144" s="14">
        <v>11049470</v>
      </c>
      <c r="I144" s="14">
        <v>14131308</v>
      </c>
      <c r="J144" s="14">
        <v>41651143</v>
      </c>
      <c r="K144" s="14">
        <f t="shared" si="2"/>
        <v>90788557</v>
      </c>
    </row>
    <row r="145" spans="1:11" s="5" customFormat="1" ht="12.75" customHeight="1">
      <c r="A145" s="17">
        <v>6000</v>
      </c>
      <c r="B145" s="25">
        <v>780123</v>
      </c>
      <c r="C145" s="17">
        <v>141</v>
      </c>
      <c r="D145" s="11" t="s">
        <v>302</v>
      </c>
      <c r="E145" s="14">
        <v>197121817</v>
      </c>
      <c r="F145" s="14">
        <v>13459344</v>
      </c>
      <c r="G145" s="14">
        <v>5087198</v>
      </c>
      <c r="H145" s="14">
        <v>20390964</v>
      </c>
      <c r="I145" s="14">
        <v>20126141</v>
      </c>
      <c r="J145" s="14">
        <v>56049263</v>
      </c>
      <c r="K145" s="14">
        <f t="shared" si="2"/>
        <v>312234727</v>
      </c>
    </row>
    <row r="146" spans="1:11" s="5" customFormat="1" ht="12.75" customHeight="1">
      <c r="A146" s="17">
        <v>6030</v>
      </c>
      <c r="B146" s="25">
        <v>780124</v>
      </c>
      <c r="C146" s="17">
        <v>142</v>
      </c>
      <c r="D146" s="11" t="s">
        <v>113</v>
      </c>
      <c r="E146" s="14">
        <v>65346413</v>
      </c>
      <c r="F146" s="14">
        <v>15548588</v>
      </c>
      <c r="G146" s="14">
        <v>4738222</v>
      </c>
      <c r="H146" s="14">
        <v>18992277</v>
      </c>
      <c r="I146" s="14">
        <v>21417072</v>
      </c>
      <c r="J146" s="14">
        <v>241712821</v>
      </c>
      <c r="K146" s="14">
        <f t="shared" si="2"/>
        <v>367755393</v>
      </c>
    </row>
    <row r="147" spans="1:11" s="5" customFormat="1" ht="12.75" customHeight="1">
      <c r="A147" s="17">
        <v>6060</v>
      </c>
      <c r="B147" s="25">
        <v>780125</v>
      </c>
      <c r="C147" s="17">
        <v>143</v>
      </c>
      <c r="D147" s="11" t="s">
        <v>114</v>
      </c>
      <c r="E147" s="14">
        <v>10899018</v>
      </c>
      <c r="F147" s="14">
        <v>3998249</v>
      </c>
      <c r="G147" s="14">
        <v>1706143</v>
      </c>
      <c r="H147" s="14">
        <v>5385162</v>
      </c>
      <c r="I147" s="14">
        <v>5531189</v>
      </c>
      <c r="J147" s="14">
        <v>147457166</v>
      </c>
      <c r="K147" s="14">
        <f t="shared" si="2"/>
        <v>174976927</v>
      </c>
    </row>
    <row r="148" spans="1:11" s="5" customFormat="1" ht="12.75" customHeight="1">
      <c r="A148" s="17">
        <v>1410</v>
      </c>
      <c r="B148" s="25">
        <v>780064</v>
      </c>
      <c r="C148" s="17">
        <v>144</v>
      </c>
      <c r="D148" s="11" t="s">
        <v>115</v>
      </c>
      <c r="E148" s="14">
        <v>10337003</v>
      </c>
      <c r="F148" s="14">
        <v>8355073</v>
      </c>
      <c r="G148" s="14">
        <v>2809628</v>
      </c>
      <c r="H148" s="14">
        <v>9751125</v>
      </c>
      <c r="I148" s="14">
        <v>10438950</v>
      </c>
      <c r="J148" s="14">
        <v>46146025</v>
      </c>
      <c r="K148" s="14">
        <f t="shared" si="2"/>
        <v>87837804</v>
      </c>
    </row>
    <row r="149" spans="1:11" s="5" customFormat="1" ht="12.75" customHeight="1">
      <c r="A149" s="17">
        <v>1420</v>
      </c>
      <c r="B149" s="25">
        <v>780065</v>
      </c>
      <c r="C149" s="17">
        <v>145</v>
      </c>
      <c r="D149" s="11" t="s">
        <v>285</v>
      </c>
      <c r="E149" s="14">
        <v>2182887</v>
      </c>
      <c r="F149" s="14">
        <v>1854274</v>
      </c>
      <c r="G149" s="14">
        <v>79438477</v>
      </c>
      <c r="H149" s="14">
        <v>4253212</v>
      </c>
      <c r="I149" s="14">
        <v>3127040</v>
      </c>
      <c r="J149" s="14">
        <v>11779106</v>
      </c>
      <c r="K149" s="14">
        <f t="shared" si="2"/>
        <v>102634996</v>
      </c>
    </row>
    <row r="150" spans="1:11" s="5" customFormat="1" ht="12.75" customHeight="1">
      <c r="A150" s="17">
        <v>6070</v>
      </c>
      <c r="B150" s="25">
        <v>780126</v>
      </c>
      <c r="C150" s="17">
        <v>146</v>
      </c>
      <c r="D150" s="11" t="s">
        <v>116</v>
      </c>
      <c r="E150" s="14">
        <v>20063269</v>
      </c>
      <c r="F150" s="14">
        <v>4845950</v>
      </c>
      <c r="G150" s="14">
        <v>2061851</v>
      </c>
      <c r="H150" s="14">
        <v>13696226</v>
      </c>
      <c r="I150" s="14">
        <v>110414322</v>
      </c>
      <c r="J150" s="14">
        <v>27575464</v>
      </c>
      <c r="K150" s="14">
        <f t="shared" si="2"/>
        <v>178657082</v>
      </c>
    </row>
    <row r="151" spans="1:11" s="5" customFormat="1" ht="12.75" customHeight="1">
      <c r="A151" s="17">
        <v>1430</v>
      </c>
      <c r="B151" s="25">
        <v>780066</v>
      </c>
      <c r="C151" s="17">
        <v>147</v>
      </c>
      <c r="D151" s="11" t="s">
        <v>117</v>
      </c>
      <c r="E151" s="14">
        <v>18679629</v>
      </c>
      <c r="F151" s="14">
        <v>5579881</v>
      </c>
      <c r="G151" s="14">
        <v>1723836</v>
      </c>
      <c r="H151" s="14">
        <v>8436197</v>
      </c>
      <c r="I151" s="14">
        <v>52149269</v>
      </c>
      <c r="J151" s="14">
        <v>18394694</v>
      </c>
      <c r="K151" s="14">
        <f t="shared" si="2"/>
        <v>104963506</v>
      </c>
    </row>
    <row r="152" spans="1:11" s="5" customFormat="1" ht="12.75" customHeight="1">
      <c r="A152" s="17">
        <v>6080</v>
      </c>
      <c r="B152" s="25">
        <v>780127</v>
      </c>
      <c r="C152" s="17">
        <v>148</v>
      </c>
      <c r="D152" s="11" t="s">
        <v>118</v>
      </c>
      <c r="E152" s="14">
        <v>58396122</v>
      </c>
      <c r="F152" s="14">
        <v>6911047</v>
      </c>
      <c r="G152" s="14">
        <v>821449</v>
      </c>
      <c r="H152" s="14">
        <v>6113591</v>
      </c>
      <c r="I152" s="14">
        <v>6021226</v>
      </c>
      <c r="J152" s="14">
        <v>7654060</v>
      </c>
      <c r="K152" s="14">
        <f t="shared" si="2"/>
        <v>85917495</v>
      </c>
    </row>
    <row r="153" spans="1:11" s="5" customFormat="1" ht="12.75" customHeight="1">
      <c r="A153" s="17">
        <v>1440</v>
      </c>
      <c r="B153" s="25">
        <v>780067</v>
      </c>
      <c r="C153" s="17">
        <v>149</v>
      </c>
      <c r="D153" s="11" t="s">
        <v>119</v>
      </c>
      <c r="E153" s="14">
        <v>7421727</v>
      </c>
      <c r="F153" s="14">
        <v>2488624</v>
      </c>
      <c r="G153" s="14">
        <v>1232930</v>
      </c>
      <c r="H153" s="14">
        <v>6749567</v>
      </c>
      <c r="I153" s="14">
        <v>13275244</v>
      </c>
      <c r="J153" s="14">
        <v>52525248</v>
      </c>
      <c r="K153" s="14">
        <f t="shared" si="2"/>
        <v>83693340</v>
      </c>
    </row>
    <row r="154" spans="1:11" s="5" customFormat="1" ht="12.75" customHeight="1">
      <c r="A154" s="17">
        <v>8180</v>
      </c>
      <c r="B154" s="25">
        <v>780238</v>
      </c>
      <c r="C154" s="17">
        <v>150</v>
      </c>
      <c r="D154" s="11" t="s">
        <v>202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f t="shared" si="2"/>
        <v>0</v>
      </c>
    </row>
    <row r="155" spans="1:11" s="5" customFormat="1" ht="12.75" customHeight="1">
      <c r="A155" s="17">
        <v>8510</v>
      </c>
      <c r="B155" s="25">
        <v>780164</v>
      </c>
      <c r="C155" s="17">
        <v>151</v>
      </c>
      <c r="D155" s="11" t="s">
        <v>120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f t="shared" si="2"/>
        <v>0</v>
      </c>
    </row>
    <row r="156" spans="1:11" s="5" customFormat="1" ht="12.75" customHeight="1">
      <c r="A156" s="17">
        <v>8520</v>
      </c>
      <c r="B156" s="25">
        <v>780165</v>
      </c>
      <c r="C156" s="17">
        <v>152</v>
      </c>
      <c r="D156" s="11" t="s">
        <v>121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f t="shared" si="2"/>
        <v>0</v>
      </c>
    </row>
    <row r="157" spans="1:11" s="5" customFormat="1" ht="12.75" customHeight="1">
      <c r="A157" s="17">
        <v>8240</v>
      </c>
      <c r="B157" s="25">
        <v>780142</v>
      </c>
      <c r="C157" s="17">
        <v>153</v>
      </c>
      <c r="D157" s="11" t="s">
        <v>122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f t="shared" si="2"/>
        <v>0</v>
      </c>
    </row>
    <row r="158" spans="1:11" s="5" customFormat="1" ht="12.75" customHeight="1">
      <c r="A158" s="17">
        <v>8160</v>
      </c>
      <c r="B158" s="25">
        <v>780136</v>
      </c>
      <c r="C158" s="17">
        <v>154</v>
      </c>
      <c r="D158" s="11" t="s">
        <v>123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f t="shared" si="2"/>
        <v>0</v>
      </c>
    </row>
    <row r="159" spans="1:11" s="5" customFormat="1" ht="12.75" customHeight="1">
      <c r="A159" s="17">
        <v>8470</v>
      </c>
      <c r="B159" s="25">
        <v>780161</v>
      </c>
      <c r="C159" s="17">
        <v>155</v>
      </c>
      <c r="D159" s="11" t="s">
        <v>124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f t="shared" si="2"/>
        <v>0</v>
      </c>
    </row>
    <row r="160" spans="1:11" s="5" customFormat="1" ht="12.75" customHeight="1">
      <c r="A160" s="17">
        <v>8420</v>
      </c>
      <c r="B160" s="25">
        <v>780156</v>
      </c>
      <c r="C160" s="17">
        <v>156</v>
      </c>
      <c r="D160" s="11" t="s">
        <v>125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f t="shared" si="2"/>
        <v>0</v>
      </c>
    </row>
    <row r="161" spans="1:11" s="5" customFormat="1" ht="12.75" customHeight="1">
      <c r="A161" s="17">
        <v>8280</v>
      </c>
      <c r="B161" s="25">
        <v>780144</v>
      </c>
      <c r="C161" s="17">
        <v>157</v>
      </c>
      <c r="D161" s="11" t="s">
        <v>126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f t="shared" si="2"/>
        <v>0</v>
      </c>
    </row>
    <row r="162" spans="1:11" s="5" customFormat="1" ht="12.75" customHeight="1">
      <c r="A162" s="17">
        <v>8290</v>
      </c>
      <c r="B162" s="25">
        <v>780145</v>
      </c>
      <c r="C162" s="17">
        <v>158</v>
      </c>
      <c r="D162" s="11" t="s">
        <v>127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f t="shared" si="2"/>
        <v>0</v>
      </c>
    </row>
    <row r="163" spans="1:11" s="5" customFormat="1" ht="12.75" customHeight="1">
      <c r="A163" s="17">
        <v>8300</v>
      </c>
      <c r="B163" s="25">
        <v>780146</v>
      </c>
      <c r="C163" s="17">
        <v>159</v>
      </c>
      <c r="D163" s="11" t="s">
        <v>128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f t="shared" si="2"/>
        <v>0</v>
      </c>
    </row>
    <row r="164" spans="1:11" s="5" customFormat="1" ht="12.75" customHeight="1">
      <c r="A164" s="17">
        <v>8260</v>
      </c>
      <c r="B164" s="25">
        <v>780143</v>
      </c>
      <c r="C164" s="17">
        <v>160</v>
      </c>
      <c r="D164" s="11" t="s">
        <v>129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f t="shared" si="2"/>
        <v>0</v>
      </c>
    </row>
    <row r="165" spans="1:11" s="5" customFormat="1" ht="12.75" customHeight="1">
      <c r="A165" s="17">
        <v>8190</v>
      </c>
      <c r="B165" s="25">
        <v>780138</v>
      </c>
      <c r="C165" s="17">
        <v>161</v>
      </c>
      <c r="D165" s="11" t="s">
        <v>130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 t="shared" si="2"/>
        <v>0</v>
      </c>
    </row>
    <row r="166" spans="1:11" s="5" customFormat="1" ht="12.75" customHeight="1">
      <c r="A166" s="17">
        <v>8200</v>
      </c>
      <c r="B166" s="25">
        <v>780139</v>
      </c>
      <c r="C166" s="17">
        <v>162</v>
      </c>
      <c r="D166" s="11" t="s">
        <v>131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f t="shared" si="2"/>
        <v>0</v>
      </c>
    </row>
    <row r="167" spans="1:11" s="5" customFormat="1" ht="12.75" customHeight="1">
      <c r="A167" s="17">
        <v>8310</v>
      </c>
      <c r="B167" s="25">
        <v>780147</v>
      </c>
      <c r="C167" s="17">
        <v>163</v>
      </c>
      <c r="D167" s="11" t="s">
        <v>132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f t="shared" si="2"/>
        <v>0</v>
      </c>
    </row>
    <row r="168" spans="1:11" s="5" customFormat="1" ht="12.75" customHeight="1">
      <c r="A168" s="17">
        <v>8480</v>
      </c>
      <c r="B168" s="25">
        <v>780162</v>
      </c>
      <c r="C168" s="17">
        <v>164</v>
      </c>
      <c r="D168" s="11" t="s">
        <v>133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f t="shared" si="2"/>
        <v>0</v>
      </c>
    </row>
    <row r="169" spans="1:11" s="5" customFormat="1" ht="12.75" customHeight="1">
      <c r="A169" s="17">
        <v>8320</v>
      </c>
      <c r="B169" s="25">
        <v>780148</v>
      </c>
      <c r="C169" s="17">
        <v>165</v>
      </c>
      <c r="D169" s="11" t="s">
        <v>134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f t="shared" si="2"/>
        <v>0</v>
      </c>
    </row>
    <row r="170" spans="1:11" s="5" customFormat="1" ht="12.75" customHeight="1">
      <c r="A170" s="17">
        <v>8400</v>
      </c>
      <c r="B170" s="25">
        <v>780154</v>
      </c>
      <c r="C170" s="17">
        <v>166</v>
      </c>
      <c r="D170" s="11" t="s">
        <v>135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f t="shared" si="2"/>
        <v>0</v>
      </c>
    </row>
    <row r="171" spans="1:11" s="5" customFormat="1" ht="12.75" customHeight="1">
      <c r="A171" s="17">
        <v>8330</v>
      </c>
      <c r="B171" s="25">
        <v>780149</v>
      </c>
      <c r="C171" s="17">
        <v>167</v>
      </c>
      <c r="D171" s="11" t="s">
        <v>308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f t="shared" si="2"/>
        <v>0</v>
      </c>
    </row>
    <row r="172" spans="1:11" s="5" customFormat="1" ht="12.75" customHeight="1">
      <c r="A172" s="17">
        <v>8210</v>
      </c>
      <c r="B172" s="25">
        <v>780140</v>
      </c>
      <c r="C172" s="17">
        <v>168</v>
      </c>
      <c r="D172" s="11" t="s">
        <v>307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f t="shared" si="2"/>
        <v>0</v>
      </c>
    </row>
    <row r="173" spans="1:11" s="5" customFormat="1" ht="12.75" customHeight="1">
      <c r="A173" s="17">
        <v>9054</v>
      </c>
      <c r="B173" s="25">
        <v>780166</v>
      </c>
      <c r="C173" s="17">
        <v>169</v>
      </c>
      <c r="D173" s="11" t="s">
        <v>136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 t="shared" si="2"/>
        <v>0</v>
      </c>
    </row>
    <row r="174" spans="1:11" s="5" customFormat="1" ht="12.75" customHeight="1">
      <c r="A174" s="17">
        <v>8410</v>
      </c>
      <c r="B174" s="25">
        <v>780155</v>
      </c>
      <c r="C174" s="17">
        <v>170</v>
      </c>
      <c r="D174" s="11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f t="shared" si="2"/>
        <v>0</v>
      </c>
    </row>
    <row r="175" spans="1:11" s="5" customFormat="1" ht="12.75" customHeight="1">
      <c r="A175" s="17">
        <v>8150</v>
      </c>
      <c r="B175" s="25">
        <v>780135</v>
      </c>
      <c r="C175" s="17">
        <v>171</v>
      </c>
      <c r="D175" s="11" t="s">
        <v>306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f t="shared" si="2"/>
        <v>0</v>
      </c>
    </row>
    <row r="176" spans="1:11" s="5" customFormat="1" ht="12.75" customHeight="1">
      <c r="A176" s="17">
        <v>8500</v>
      </c>
      <c r="B176" s="25">
        <v>780163</v>
      </c>
      <c r="C176" s="17">
        <v>172</v>
      </c>
      <c r="D176" s="11" t="s">
        <v>312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f t="shared" si="2"/>
        <v>0</v>
      </c>
    </row>
    <row r="177" spans="1:11" s="5" customFormat="1" ht="12.75" customHeight="1">
      <c r="A177" s="17">
        <v>1490</v>
      </c>
      <c r="B177" s="25">
        <v>780070</v>
      </c>
      <c r="C177" s="17">
        <v>173</v>
      </c>
      <c r="D177" s="11" t="s">
        <v>286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f t="shared" si="2"/>
        <v>0</v>
      </c>
    </row>
    <row r="178" spans="1:11" s="5" customFormat="1" ht="15" customHeight="1">
      <c r="A178" s="17">
        <v>2880</v>
      </c>
      <c r="B178" s="25">
        <v>780084</v>
      </c>
      <c r="C178" s="17">
        <v>174</v>
      </c>
      <c r="D178" s="12" t="s">
        <v>137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f t="shared" si="2"/>
        <v>0</v>
      </c>
    </row>
    <row r="179" spans="1:11" s="5" customFormat="1" ht="12.75" customHeight="1">
      <c r="A179" s="17">
        <v>1510</v>
      </c>
      <c r="B179" s="25">
        <v>780072</v>
      </c>
      <c r="C179" s="17">
        <v>175</v>
      </c>
      <c r="D179" s="12" t="s">
        <v>287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f t="shared" si="2"/>
        <v>0</v>
      </c>
    </row>
    <row r="180" spans="1:11" s="5" customFormat="1" ht="12.75" customHeight="1">
      <c r="A180" s="17">
        <v>1540</v>
      </c>
      <c r="B180" s="25">
        <v>780073</v>
      </c>
      <c r="C180" s="17">
        <v>176</v>
      </c>
      <c r="D180" s="12" t="s">
        <v>138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f t="shared" si="2"/>
        <v>0</v>
      </c>
    </row>
    <row r="181" spans="1:11" s="5" customFormat="1" ht="12.75" customHeight="1">
      <c r="A181" s="17">
        <v>15452</v>
      </c>
      <c r="B181" s="25">
        <v>780071</v>
      </c>
      <c r="C181" s="17">
        <v>177</v>
      </c>
      <c r="D181" s="12" t="s">
        <v>139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f t="shared" si="2"/>
        <v>0</v>
      </c>
    </row>
    <row r="182" spans="1:11" s="5" customFormat="1" ht="12.75" customHeight="1">
      <c r="A182" s="17">
        <v>1550</v>
      </c>
      <c r="B182" s="25">
        <v>780074</v>
      </c>
      <c r="C182" s="17">
        <v>178</v>
      </c>
      <c r="D182" s="12" t="s">
        <v>288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f t="shared" si="2"/>
        <v>0</v>
      </c>
    </row>
    <row r="183" spans="1:11" s="5" customFormat="1" ht="12.75" customHeight="1">
      <c r="A183" s="17">
        <v>1560</v>
      </c>
      <c r="B183" s="25">
        <v>780075</v>
      </c>
      <c r="C183" s="17">
        <v>179</v>
      </c>
      <c r="D183" s="12" t="s">
        <v>140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f t="shared" si="2"/>
        <v>0</v>
      </c>
    </row>
    <row r="184" spans="1:11" s="5" customFormat="1" ht="12.75" customHeight="1">
      <c r="A184" s="17">
        <v>1570</v>
      </c>
      <c r="B184" s="25">
        <v>780076</v>
      </c>
      <c r="C184" s="17">
        <v>180</v>
      </c>
      <c r="D184" s="11" t="s">
        <v>289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f t="shared" si="2"/>
        <v>0</v>
      </c>
    </row>
    <row r="185" spans="1:11" s="5" customFormat="1" ht="25.5" customHeight="1">
      <c r="A185" s="17">
        <v>1580</v>
      </c>
      <c r="B185" s="25">
        <v>780077</v>
      </c>
      <c r="C185" s="17">
        <v>181</v>
      </c>
      <c r="D185" s="12" t="s">
        <v>141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f t="shared" si="2"/>
        <v>0</v>
      </c>
    </row>
    <row r="186" spans="1:11" s="5" customFormat="1" ht="12.75" customHeight="1">
      <c r="A186" s="17">
        <v>9512</v>
      </c>
      <c r="B186" s="25">
        <v>780189</v>
      </c>
      <c r="C186" s="17">
        <v>182</v>
      </c>
      <c r="D186" s="12" t="s">
        <v>317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f t="shared" si="2"/>
        <v>0</v>
      </c>
    </row>
    <row r="187" spans="1:11" s="5" customFormat="1" ht="12.75" customHeight="1">
      <c r="A187" s="17">
        <v>9248</v>
      </c>
      <c r="B187" s="25">
        <v>780186</v>
      </c>
      <c r="C187" s="17">
        <v>183</v>
      </c>
      <c r="D187" s="11" t="s">
        <v>142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f t="shared" si="2"/>
        <v>0</v>
      </c>
    </row>
    <row r="188" spans="1:11" s="5" customFormat="1" ht="12.75" customHeight="1">
      <c r="A188" s="17">
        <v>9250</v>
      </c>
      <c r="B188" s="25">
        <v>780184</v>
      </c>
      <c r="C188" s="17">
        <v>184</v>
      </c>
      <c r="D188" s="11" t="s">
        <v>143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f t="shared" si="2"/>
        <v>0</v>
      </c>
    </row>
    <row r="189" spans="1:11" s="5" customFormat="1" ht="12.75" customHeight="1">
      <c r="A189" s="17">
        <v>9249</v>
      </c>
      <c r="B189" s="25">
        <v>780183</v>
      </c>
      <c r="C189" s="17">
        <v>185</v>
      </c>
      <c r="D189" s="11" t="s">
        <v>144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f t="shared" si="2"/>
        <v>0</v>
      </c>
    </row>
    <row r="190" spans="1:11" s="5" customFormat="1" ht="12.75" customHeight="1">
      <c r="A190" s="17">
        <v>9251</v>
      </c>
      <c r="B190" s="25">
        <v>780185</v>
      </c>
      <c r="C190" s="17">
        <v>186</v>
      </c>
      <c r="D190" s="11" t="s">
        <v>145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f t="shared" si="2"/>
        <v>0</v>
      </c>
    </row>
    <row r="191" spans="1:11" s="5" customFormat="1" ht="12.75" customHeight="1">
      <c r="A191" s="17">
        <v>9514</v>
      </c>
      <c r="B191" s="25">
        <v>780187</v>
      </c>
      <c r="C191" s="17">
        <v>187</v>
      </c>
      <c r="D191" s="11" t="s">
        <v>146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f t="shared" si="2"/>
        <v>0</v>
      </c>
    </row>
    <row r="192" spans="1:11" s="5" customFormat="1" ht="16.149999999999999" customHeight="1">
      <c r="A192" s="17">
        <v>14457</v>
      </c>
      <c r="B192" s="25">
        <v>780193</v>
      </c>
      <c r="C192" s="17">
        <v>188</v>
      </c>
      <c r="D192" s="11" t="s">
        <v>147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f t="shared" si="2"/>
        <v>0</v>
      </c>
    </row>
    <row r="193" spans="1:11" s="5" customFormat="1" ht="12.75" customHeight="1">
      <c r="A193" s="17">
        <v>19020</v>
      </c>
      <c r="B193" s="25">
        <v>780239</v>
      </c>
      <c r="C193" s="17">
        <v>189</v>
      </c>
      <c r="D193" s="11" t="s">
        <v>148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f t="shared" si="2"/>
        <v>0</v>
      </c>
    </row>
    <row r="194" spans="1:11" s="5" customFormat="1" ht="12.75" customHeight="1">
      <c r="A194" s="17">
        <v>15102</v>
      </c>
      <c r="B194" s="25">
        <v>780195</v>
      </c>
      <c r="C194" s="17">
        <v>190</v>
      </c>
      <c r="D194" s="11" t="s">
        <v>318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f t="shared" si="2"/>
        <v>0</v>
      </c>
    </row>
    <row r="195" spans="1:11" s="5" customFormat="1" ht="14.45" customHeight="1">
      <c r="A195" s="17">
        <v>15104</v>
      </c>
      <c r="B195" s="25">
        <v>780200</v>
      </c>
      <c r="C195" s="17">
        <v>191</v>
      </c>
      <c r="D195" s="11" t="s">
        <v>149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f t="shared" si="2"/>
        <v>0</v>
      </c>
    </row>
    <row r="196" spans="1:11" s="5" customFormat="1" ht="12.75" customHeight="1">
      <c r="A196" s="17">
        <v>16915</v>
      </c>
      <c r="B196" s="25">
        <v>780222</v>
      </c>
      <c r="C196" s="17">
        <v>192</v>
      </c>
      <c r="D196" s="11" t="s">
        <v>10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f t="shared" si="2"/>
        <v>0</v>
      </c>
    </row>
    <row r="197" spans="1:11" s="5" customFormat="1" ht="12.75" customHeight="1">
      <c r="A197" s="17">
        <v>15115</v>
      </c>
      <c r="B197" s="25">
        <v>780203</v>
      </c>
      <c r="C197" s="17">
        <v>193</v>
      </c>
      <c r="D197" s="11" t="s">
        <v>150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f t="shared" ref="K197:K260" si="3">SUM(E197:J197)</f>
        <v>0</v>
      </c>
    </row>
    <row r="198" spans="1:11" s="5" customFormat="1" ht="12.75" customHeight="1">
      <c r="A198" s="17">
        <v>15199</v>
      </c>
      <c r="B198" s="25">
        <v>780204</v>
      </c>
      <c r="C198" s="17">
        <v>194</v>
      </c>
      <c r="D198" s="11" t="s">
        <v>339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f t="shared" si="3"/>
        <v>0</v>
      </c>
    </row>
    <row r="199" spans="1:11" s="5" customFormat="1" ht="12.75" customHeight="1">
      <c r="A199" s="17">
        <v>15504</v>
      </c>
      <c r="B199" s="25">
        <v>780208</v>
      </c>
      <c r="C199" s="17">
        <v>195</v>
      </c>
      <c r="D199" s="11" t="s">
        <v>18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f t="shared" si="3"/>
        <v>0</v>
      </c>
    </row>
    <row r="200" spans="1:11" s="5" customFormat="1" ht="15.6" customHeight="1">
      <c r="A200" s="17"/>
      <c r="B200" s="25">
        <v>780212</v>
      </c>
      <c r="C200" s="17">
        <v>196</v>
      </c>
      <c r="D200" s="11" t="s">
        <v>151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f t="shared" si="3"/>
        <v>0</v>
      </c>
    </row>
    <row r="201" spans="1:11" s="5" customFormat="1" ht="12.75" customHeight="1">
      <c r="A201" s="17">
        <v>15521</v>
      </c>
      <c r="B201" s="25">
        <v>780211</v>
      </c>
      <c r="C201" s="17">
        <v>197</v>
      </c>
      <c r="D201" s="11" t="s">
        <v>259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f t="shared" si="3"/>
        <v>0</v>
      </c>
    </row>
    <row r="202" spans="1:11" s="5" customFormat="1" ht="12.75" customHeight="1">
      <c r="A202" s="17">
        <v>15507</v>
      </c>
      <c r="B202" s="25">
        <v>780209</v>
      </c>
      <c r="C202" s="17">
        <v>198</v>
      </c>
      <c r="D202" s="11" t="s">
        <v>152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f t="shared" si="3"/>
        <v>0</v>
      </c>
    </row>
    <row r="203" spans="1:11" s="5" customFormat="1" ht="12.75" customHeight="1">
      <c r="A203" s="17">
        <v>15962</v>
      </c>
      <c r="B203" s="25">
        <v>780216</v>
      </c>
      <c r="C203" s="17">
        <v>199</v>
      </c>
      <c r="D203" s="12" t="s">
        <v>319</v>
      </c>
      <c r="E203" s="14">
        <v>165642</v>
      </c>
      <c r="F203" s="14">
        <v>0</v>
      </c>
      <c r="G203" s="14">
        <v>2934</v>
      </c>
      <c r="H203" s="14">
        <v>1467</v>
      </c>
      <c r="I203" s="14">
        <v>2934</v>
      </c>
      <c r="J203" s="14">
        <v>7326</v>
      </c>
      <c r="K203" s="14">
        <f t="shared" si="3"/>
        <v>180303</v>
      </c>
    </row>
    <row r="204" spans="1:11" s="5" customFormat="1" ht="12.75" customHeight="1">
      <c r="A204" s="17">
        <v>16547</v>
      </c>
      <c r="B204" s="25">
        <v>780219</v>
      </c>
      <c r="C204" s="17">
        <v>200</v>
      </c>
      <c r="D204" s="11" t="s">
        <v>240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f t="shared" si="3"/>
        <v>0</v>
      </c>
    </row>
    <row r="205" spans="1:11" s="5" customFormat="1" ht="25.5" customHeight="1">
      <c r="A205" s="17">
        <v>16639</v>
      </c>
      <c r="B205" s="25">
        <v>780221</v>
      </c>
      <c r="C205" s="17">
        <v>201</v>
      </c>
      <c r="D205" s="11" t="s">
        <v>17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f t="shared" si="3"/>
        <v>0</v>
      </c>
    </row>
    <row r="206" spans="1:11" s="5" customFormat="1" ht="12.75" customHeight="1">
      <c r="A206" s="17">
        <v>16638</v>
      </c>
      <c r="B206" s="25">
        <v>780220</v>
      </c>
      <c r="C206" s="17">
        <v>202</v>
      </c>
      <c r="D206" s="11" t="s">
        <v>11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f t="shared" si="3"/>
        <v>0</v>
      </c>
    </row>
    <row r="207" spans="1:11" s="5" customFormat="1" ht="12.75" customHeight="1">
      <c r="A207" s="17">
        <v>16939</v>
      </c>
      <c r="B207" s="25">
        <v>780223</v>
      </c>
      <c r="C207" s="17">
        <v>203</v>
      </c>
      <c r="D207" s="11" t="s">
        <v>320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f t="shared" si="3"/>
        <v>0</v>
      </c>
    </row>
    <row r="208" spans="1:11" s="5" customFormat="1" ht="12.75" customHeight="1">
      <c r="A208" s="17">
        <v>18598</v>
      </c>
      <c r="B208" s="25">
        <v>780224</v>
      </c>
      <c r="C208" s="17">
        <v>204</v>
      </c>
      <c r="D208" s="11" t="s">
        <v>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f t="shared" si="3"/>
        <v>0</v>
      </c>
    </row>
    <row r="209" spans="1:11" s="5" customFormat="1" ht="25.5">
      <c r="A209" s="17">
        <v>18820</v>
      </c>
      <c r="B209" s="25">
        <v>780228</v>
      </c>
      <c r="C209" s="17">
        <v>205</v>
      </c>
      <c r="D209" s="11" t="s">
        <v>242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f t="shared" si="3"/>
        <v>0</v>
      </c>
    </row>
    <row r="210" spans="1:11" s="5" customFormat="1" ht="12.75" customHeight="1">
      <c r="A210" s="17">
        <v>18638</v>
      </c>
      <c r="B210" s="25">
        <v>780227</v>
      </c>
      <c r="C210" s="17">
        <v>206</v>
      </c>
      <c r="D210" s="11" t="s">
        <v>153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3"/>
        <v>0</v>
      </c>
    </row>
    <row r="211" spans="1:11" s="5" customFormat="1" ht="12.75" customHeight="1">
      <c r="A211" s="17">
        <v>18818</v>
      </c>
      <c r="B211" s="25">
        <v>780231</v>
      </c>
      <c r="C211" s="17">
        <v>207</v>
      </c>
      <c r="D211" s="11" t="s">
        <v>199</v>
      </c>
      <c r="E211" s="14">
        <v>5838367</v>
      </c>
      <c r="F211" s="14">
        <v>6637812</v>
      </c>
      <c r="G211" s="14">
        <v>1955666</v>
      </c>
      <c r="H211" s="14">
        <v>9936898</v>
      </c>
      <c r="I211" s="14">
        <v>9265188</v>
      </c>
      <c r="J211" s="14">
        <v>27485038</v>
      </c>
      <c r="K211" s="14">
        <f t="shared" si="3"/>
        <v>61118969</v>
      </c>
    </row>
    <row r="212" spans="1:11" s="5" customFormat="1" ht="12.75" customHeight="1">
      <c r="A212" s="17">
        <v>18819</v>
      </c>
      <c r="B212" s="25">
        <v>780229</v>
      </c>
      <c r="C212" s="17">
        <v>208</v>
      </c>
      <c r="D212" s="11" t="s">
        <v>243</v>
      </c>
      <c r="E212" s="14">
        <v>0</v>
      </c>
      <c r="F212" s="14">
        <v>0</v>
      </c>
      <c r="G212" s="14">
        <v>0</v>
      </c>
      <c r="H212" s="14">
        <v>0</v>
      </c>
      <c r="I212" s="14">
        <v>115147</v>
      </c>
      <c r="J212" s="14">
        <v>0</v>
      </c>
      <c r="K212" s="14">
        <f t="shared" si="3"/>
        <v>115147</v>
      </c>
    </row>
    <row r="213" spans="1:11" s="5" customFormat="1" ht="12.75" customHeight="1">
      <c r="A213" s="17"/>
      <c r="B213" s="25">
        <v>780230</v>
      </c>
      <c r="C213" s="17">
        <v>209</v>
      </c>
      <c r="D213" s="11" t="s">
        <v>340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f t="shared" si="3"/>
        <v>0</v>
      </c>
    </row>
    <row r="214" spans="1:11" s="5" customFormat="1" ht="15" customHeight="1">
      <c r="A214" s="17">
        <v>27863</v>
      </c>
      <c r="B214" s="25">
        <v>780380</v>
      </c>
      <c r="C214" s="17">
        <v>210</v>
      </c>
      <c r="D214" s="11" t="s">
        <v>174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f t="shared" si="3"/>
        <v>0</v>
      </c>
    </row>
    <row r="215" spans="1:11" s="5" customFormat="1" ht="15.6" customHeight="1">
      <c r="A215" s="17">
        <v>28161</v>
      </c>
      <c r="B215" s="25">
        <v>780409</v>
      </c>
      <c r="C215" s="17">
        <v>211</v>
      </c>
      <c r="D215" s="11" t="s">
        <v>175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f t="shared" si="3"/>
        <v>0</v>
      </c>
    </row>
    <row r="216" spans="1:11" s="5" customFormat="1" ht="12.75" customHeight="1">
      <c r="A216" s="17">
        <v>28169</v>
      </c>
      <c r="B216" s="25">
        <v>780422</v>
      </c>
      <c r="C216" s="17">
        <v>212</v>
      </c>
      <c r="D216" s="11" t="s">
        <v>176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f t="shared" si="3"/>
        <v>0</v>
      </c>
    </row>
    <row r="217" spans="1:11" s="5" customFormat="1" ht="12.75" customHeight="1">
      <c r="A217" s="17">
        <v>18826</v>
      </c>
      <c r="B217" s="25">
        <v>780234</v>
      </c>
      <c r="C217" s="17">
        <v>213</v>
      </c>
      <c r="D217" s="11" t="s">
        <v>12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f t="shared" si="3"/>
        <v>0</v>
      </c>
    </row>
    <row r="218" spans="1:11" s="5" customFormat="1" ht="12.75" customHeight="1">
      <c r="A218" s="17">
        <v>28399</v>
      </c>
      <c r="B218" s="25">
        <v>780435</v>
      </c>
      <c r="C218" s="17">
        <v>214</v>
      </c>
      <c r="D218" s="11" t="s">
        <v>200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f t="shared" si="3"/>
        <v>0</v>
      </c>
    </row>
    <row r="219" spans="1:11" s="5" customFormat="1" ht="12.75" customHeight="1">
      <c r="A219" s="17">
        <v>18830</v>
      </c>
      <c r="B219" s="25">
        <v>780235</v>
      </c>
      <c r="C219" s="17">
        <v>215</v>
      </c>
      <c r="D219" s="11" t="s">
        <v>171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f t="shared" si="3"/>
        <v>0</v>
      </c>
    </row>
    <row r="220" spans="1:11" s="5" customFormat="1" ht="12.75" customHeight="1">
      <c r="A220" s="17">
        <v>19603</v>
      </c>
      <c r="B220" s="25">
        <v>780240</v>
      </c>
      <c r="C220" s="17">
        <v>216</v>
      </c>
      <c r="D220" s="11" t="s">
        <v>322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f t="shared" si="3"/>
        <v>0</v>
      </c>
    </row>
    <row r="221" spans="1:11" s="5" customFormat="1" ht="12.75" customHeight="1">
      <c r="A221" s="17"/>
      <c r="B221" s="25">
        <v>780218</v>
      </c>
      <c r="C221" s="17">
        <v>217</v>
      </c>
      <c r="D221" s="11" t="s">
        <v>256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f t="shared" si="3"/>
        <v>0</v>
      </c>
    </row>
    <row r="222" spans="1:11" s="5" customFormat="1" ht="12.75" customHeight="1">
      <c r="A222" s="17">
        <v>19725</v>
      </c>
      <c r="B222" s="25">
        <v>780241</v>
      </c>
      <c r="C222" s="17">
        <v>218</v>
      </c>
      <c r="D222" s="12" t="s">
        <v>154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f t="shared" si="3"/>
        <v>0</v>
      </c>
    </row>
    <row r="223" spans="1:11" s="5" customFormat="1" ht="14.25" customHeight="1">
      <c r="A223" s="17">
        <v>19727</v>
      </c>
      <c r="B223" s="25">
        <v>780243</v>
      </c>
      <c r="C223" s="17">
        <v>219</v>
      </c>
      <c r="D223" s="13" t="s">
        <v>323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f t="shared" si="3"/>
        <v>0</v>
      </c>
    </row>
    <row r="224" spans="1:11" s="5" customFormat="1" ht="12.75" customHeight="1">
      <c r="A224" s="17"/>
      <c r="B224" s="25">
        <v>780402</v>
      </c>
      <c r="C224" s="17">
        <v>220</v>
      </c>
      <c r="D224" s="11" t="s">
        <v>177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f t="shared" si="3"/>
        <v>0</v>
      </c>
    </row>
    <row r="225" spans="1:11" s="5" customFormat="1" ht="38.25" customHeight="1">
      <c r="A225" s="17">
        <v>19722</v>
      </c>
      <c r="B225" s="25">
        <v>780244</v>
      </c>
      <c r="C225" s="17">
        <v>221</v>
      </c>
      <c r="D225" s="11" t="s">
        <v>324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f t="shared" si="3"/>
        <v>0</v>
      </c>
    </row>
    <row r="226" spans="1:11" s="5" customFormat="1" ht="12.75" customHeight="1">
      <c r="A226" s="17">
        <v>19728</v>
      </c>
      <c r="B226" s="25">
        <v>780245</v>
      </c>
      <c r="C226" s="17">
        <v>222</v>
      </c>
      <c r="D226" s="11" t="s">
        <v>8</v>
      </c>
      <c r="E226" s="14">
        <v>266801</v>
      </c>
      <c r="F226" s="14">
        <v>109058</v>
      </c>
      <c r="G226" s="14">
        <v>46741</v>
      </c>
      <c r="H226" s="14">
        <v>5984544</v>
      </c>
      <c r="I226" s="14">
        <v>757566</v>
      </c>
      <c r="J226" s="14">
        <v>1760503</v>
      </c>
      <c r="K226" s="14">
        <f t="shared" si="3"/>
        <v>8925213</v>
      </c>
    </row>
    <row r="227" spans="1:11" s="5" customFormat="1" ht="25.5" customHeight="1">
      <c r="A227" s="17">
        <v>19721</v>
      </c>
      <c r="B227" s="25">
        <v>780252</v>
      </c>
      <c r="C227" s="17">
        <v>223</v>
      </c>
      <c r="D227" s="11" t="s">
        <v>155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f t="shared" si="3"/>
        <v>0</v>
      </c>
    </row>
    <row r="228" spans="1:11" s="5" customFormat="1" ht="12.75" customHeight="1">
      <c r="A228" s="17">
        <v>19738</v>
      </c>
      <c r="B228" s="25">
        <v>780250</v>
      </c>
      <c r="C228" s="17">
        <v>224</v>
      </c>
      <c r="D228" s="11" t="s">
        <v>16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f t="shared" si="3"/>
        <v>0</v>
      </c>
    </row>
    <row r="229" spans="1:11" s="5" customFormat="1" ht="25.5" customHeight="1">
      <c r="A229" s="17">
        <v>19723</v>
      </c>
      <c r="B229" s="25">
        <v>780251</v>
      </c>
      <c r="C229" s="17">
        <v>225</v>
      </c>
      <c r="D229" s="11" t="s">
        <v>13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f t="shared" si="3"/>
        <v>0</v>
      </c>
    </row>
    <row r="230" spans="1:11" s="5" customFormat="1" ht="12.75" customHeight="1">
      <c r="A230" s="17">
        <v>15440</v>
      </c>
      <c r="B230" s="25">
        <v>780258</v>
      </c>
      <c r="C230" s="17">
        <v>226</v>
      </c>
      <c r="D230" s="11" t="s">
        <v>19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f t="shared" si="3"/>
        <v>0</v>
      </c>
    </row>
    <row r="231" spans="1:11" s="5" customFormat="1" ht="15" customHeight="1">
      <c r="A231" s="17">
        <v>20638</v>
      </c>
      <c r="B231" s="25">
        <v>780264</v>
      </c>
      <c r="C231" s="17">
        <v>227</v>
      </c>
      <c r="D231" s="11" t="s">
        <v>326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f t="shared" si="3"/>
        <v>0</v>
      </c>
    </row>
    <row r="232" spans="1:11" s="5" customFormat="1" ht="12.75" customHeight="1">
      <c r="A232" s="17">
        <v>21918</v>
      </c>
      <c r="B232" s="25">
        <v>780297</v>
      </c>
      <c r="C232" s="17">
        <v>228</v>
      </c>
      <c r="D232" s="11" t="s">
        <v>329</v>
      </c>
      <c r="E232" s="14">
        <v>19443</v>
      </c>
      <c r="F232" s="14">
        <v>2661</v>
      </c>
      <c r="G232" s="14">
        <v>8649</v>
      </c>
      <c r="H232" s="14">
        <v>15540</v>
      </c>
      <c r="I232" s="14">
        <v>54931</v>
      </c>
      <c r="J232" s="14">
        <v>18030</v>
      </c>
      <c r="K232" s="14">
        <f t="shared" si="3"/>
        <v>119254</v>
      </c>
    </row>
    <row r="233" spans="1:11" s="5" customFormat="1" ht="12.75" customHeight="1">
      <c r="A233" s="17"/>
      <c r="B233" s="25">
        <v>780285</v>
      </c>
      <c r="C233" s="17">
        <v>229</v>
      </c>
      <c r="D233" s="11" t="s">
        <v>156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f t="shared" si="3"/>
        <v>0</v>
      </c>
    </row>
    <row r="234" spans="1:11" s="5" customFormat="1" ht="12.75" customHeight="1">
      <c r="A234" s="17">
        <v>28172</v>
      </c>
      <c r="B234" s="25">
        <v>780429</v>
      </c>
      <c r="C234" s="17">
        <v>230</v>
      </c>
      <c r="D234" s="11" t="s">
        <v>178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f t="shared" si="3"/>
        <v>0</v>
      </c>
    </row>
    <row r="235" spans="1:11" s="5" customFormat="1" ht="12.75" customHeight="1">
      <c r="A235" s="17">
        <v>22840</v>
      </c>
      <c r="B235" s="25">
        <v>780283</v>
      </c>
      <c r="C235" s="17">
        <v>231</v>
      </c>
      <c r="D235" s="11" t="s">
        <v>201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f t="shared" si="3"/>
        <v>0</v>
      </c>
    </row>
    <row r="236" spans="1:11" s="5" customFormat="1" ht="12.75" customHeight="1">
      <c r="A236" s="17">
        <v>23078</v>
      </c>
      <c r="B236" s="25">
        <v>780210</v>
      </c>
      <c r="C236" s="17">
        <v>232</v>
      </c>
      <c r="D236" s="11" t="s">
        <v>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f t="shared" si="3"/>
        <v>0</v>
      </c>
    </row>
    <row r="237" spans="1:11" s="5" customFormat="1" ht="12.75" customHeight="1">
      <c r="A237" s="17">
        <v>22076</v>
      </c>
      <c r="B237" s="25">
        <v>780276</v>
      </c>
      <c r="C237" s="17">
        <v>233</v>
      </c>
      <c r="D237" s="11" t="s">
        <v>20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f t="shared" si="3"/>
        <v>0</v>
      </c>
    </row>
    <row r="238" spans="1:11" s="5" customFormat="1" ht="12.75" customHeight="1">
      <c r="A238" s="17">
        <v>22839</v>
      </c>
      <c r="B238" s="25">
        <v>780277</v>
      </c>
      <c r="C238" s="17">
        <v>234</v>
      </c>
      <c r="D238" s="11" t="s">
        <v>14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f t="shared" si="3"/>
        <v>0</v>
      </c>
    </row>
    <row r="239" spans="1:11" s="5" customFormat="1" ht="12.75" customHeight="1">
      <c r="A239" s="17">
        <v>26560</v>
      </c>
      <c r="B239" s="25">
        <v>780376</v>
      </c>
      <c r="C239" s="17">
        <v>235</v>
      </c>
      <c r="D239" s="11" t="s">
        <v>203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f t="shared" si="3"/>
        <v>0</v>
      </c>
    </row>
    <row r="240" spans="1:11" s="5" customFormat="1" ht="12.75" customHeight="1">
      <c r="A240" s="17">
        <v>23698</v>
      </c>
      <c r="B240" s="25">
        <v>780294</v>
      </c>
      <c r="C240" s="17">
        <v>236</v>
      </c>
      <c r="D240" s="11" t="s">
        <v>327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f t="shared" si="3"/>
        <v>0</v>
      </c>
    </row>
    <row r="241" spans="1:11" s="5" customFormat="1" ht="12.75" customHeight="1">
      <c r="A241" s="17">
        <v>22878</v>
      </c>
      <c r="B241" s="25">
        <v>780295</v>
      </c>
      <c r="C241" s="17">
        <v>237</v>
      </c>
      <c r="D241" s="11" t="s">
        <v>9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f t="shared" si="3"/>
        <v>0</v>
      </c>
    </row>
    <row r="242" spans="1:11" s="5" customFormat="1" ht="12.75" customHeight="1">
      <c r="A242" s="17">
        <v>23438</v>
      </c>
      <c r="B242" s="25">
        <v>780296</v>
      </c>
      <c r="C242" s="17">
        <v>238</v>
      </c>
      <c r="D242" s="11" t="s">
        <v>328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f t="shared" si="3"/>
        <v>0</v>
      </c>
    </row>
    <row r="243" spans="1:11" s="5" customFormat="1" ht="12.75" customHeight="1">
      <c r="A243" s="17">
        <v>23638</v>
      </c>
      <c r="B243" s="25">
        <v>780323</v>
      </c>
      <c r="C243" s="17">
        <v>239</v>
      </c>
      <c r="D243" s="11" t="s">
        <v>21</v>
      </c>
      <c r="E243" s="14">
        <v>59508958</v>
      </c>
      <c r="F243" s="14">
        <v>4279697</v>
      </c>
      <c r="G243" s="14">
        <v>1339392</v>
      </c>
      <c r="H243" s="14">
        <v>12660600</v>
      </c>
      <c r="I243" s="14">
        <v>13147648</v>
      </c>
      <c r="J243" s="14">
        <v>15962041</v>
      </c>
      <c r="K243" s="14">
        <f t="shared" si="3"/>
        <v>106898336</v>
      </c>
    </row>
    <row r="244" spans="1:11" s="5" customFormat="1" ht="12.75" customHeight="1">
      <c r="A244" s="17"/>
      <c r="B244" s="25">
        <v>780366</v>
      </c>
      <c r="C244" s="17">
        <v>240</v>
      </c>
      <c r="D244" s="11" t="s">
        <v>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f t="shared" si="3"/>
        <v>0</v>
      </c>
    </row>
    <row r="245" spans="1:11" s="5" customFormat="1" ht="12.75" customHeight="1">
      <c r="A245" s="17"/>
      <c r="B245" s="25">
        <v>780369</v>
      </c>
      <c r="C245" s="17">
        <v>241</v>
      </c>
      <c r="D245" s="11" t="s">
        <v>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f t="shared" si="3"/>
        <v>0</v>
      </c>
    </row>
    <row r="246" spans="1:11" s="5" customFormat="1" ht="12.75" customHeight="1">
      <c r="A246" s="17">
        <v>24398</v>
      </c>
      <c r="B246" s="25">
        <v>780367</v>
      </c>
      <c r="C246" s="17">
        <v>242</v>
      </c>
      <c r="D246" s="11" t="s">
        <v>157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f t="shared" si="3"/>
        <v>0</v>
      </c>
    </row>
    <row r="247" spans="1:11" s="5" customFormat="1" ht="12.75" customHeight="1">
      <c r="A247" s="17"/>
      <c r="B247" s="25">
        <v>780368</v>
      </c>
      <c r="C247" s="17">
        <v>243</v>
      </c>
      <c r="D247" s="11" t="s">
        <v>158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f t="shared" si="3"/>
        <v>0</v>
      </c>
    </row>
    <row r="248" spans="1:11" s="5" customFormat="1" ht="12.75" customHeight="1">
      <c r="A248" s="17">
        <v>25598</v>
      </c>
      <c r="B248" s="25">
        <v>780331</v>
      </c>
      <c r="C248" s="17">
        <v>244</v>
      </c>
      <c r="D248" s="11" t="s">
        <v>159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f t="shared" si="3"/>
        <v>0</v>
      </c>
    </row>
    <row r="249" spans="1:11" s="5" customFormat="1" ht="12.75" customHeight="1">
      <c r="A249" s="17"/>
      <c r="B249" s="25">
        <v>780308</v>
      </c>
      <c r="C249" s="17">
        <v>245</v>
      </c>
      <c r="D249" s="12" t="s">
        <v>22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f t="shared" si="3"/>
        <v>0</v>
      </c>
    </row>
    <row r="250" spans="1:11" s="5" customFormat="1" ht="25.5" customHeight="1">
      <c r="A250" s="17">
        <v>24118</v>
      </c>
      <c r="B250" s="25">
        <v>780339</v>
      </c>
      <c r="C250" s="17">
        <v>246</v>
      </c>
      <c r="D250" s="11" t="s">
        <v>23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f t="shared" si="3"/>
        <v>0</v>
      </c>
    </row>
    <row r="251" spans="1:11" s="5" customFormat="1">
      <c r="A251" s="17">
        <v>23901</v>
      </c>
      <c r="B251" s="25">
        <v>780324</v>
      </c>
      <c r="C251" s="17">
        <v>247</v>
      </c>
      <c r="D251" s="11" t="s">
        <v>24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f t="shared" si="3"/>
        <v>0</v>
      </c>
    </row>
    <row r="252" spans="1:11" s="5" customFormat="1" ht="12.75" customHeight="1">
      <c r="A252" s="17">
        <v>23938</v>
      </c>
      <c r="B252" s="25">
        <v>780326</v>
      </c>
      <c r="C252" s="17">
        <v>248</v>
      </c>
      <c r="D252" s="11" t="s">
        <v>25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f t="shared" si="3"/>
        <v>0</v>
      </c>
    </row>
    <row r="253" spans="1:11" s="5" customFormat="1" ht="12.75" customHeight="1">
      <c r="A253" s="17">
        <v>25898</v>
      </c>
      <c r="B253" s="25">
        <v>780363</v>
      </c>
      <c r="C253" s="17">
        <v>249</v>
      </c>
      <c r="D253" s="11" t="s">
        <v>26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f t="shared" si="3"/>
        <v>0</v>
      </c>
    </row>
    <row r="254" spans="1:11" s="5" customFormat="1" ht="12.75" customHeight="1">
      <c r="A254" s="17">
        <v>26379</v>
      </c>
      <c r="B254" s="25">
        <v>780340</v>
      </c>
      <c r="C254" s="17">
        <v>250</v>
      </c>
      <c r="D254" s="11" t="s">
        <v>160</v>
      </c>
      <c r="E254" s="14">
        <v>197608</v>
      </c>
      <c r="F254" s="14">
        <v>103073</v>
      </c>
      <c r="G254" s="14">
        <v>71673</v>
      </c>
      <c r="H254" s="14">
        <v>224261</v>
      </c>
      <c r="I254" s="14">
        <v>250150</v>
      </c>
      <c r="J254" s="14">
        <v>1312591</v>
      </c>
      <c r="K254" s="14">
        <f t="shared" si="3"/>
        <v>2159356</v>
      </c>
    </row>
    <row r="255" spans="1:11" s="5" customFormat="1" ht="12.75" customHeight="1">
      <c r="A255" s="17">
        <v>24298</v>
      </c>
      <c r="B255" s="25">
        <v>780355</v>
      </c>
      <c r="C255" s="17">
        <v>251</v>
      </c>
      <c r="D255" s="11" t="s">
        <v>27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f t="shared" si="3"/>
        <v>0</v>
      </c>
    </row>
    <row r="256" spans="1:11" s="5" customFormat="1" ht="25.5" customHeight="1">
      <c r="A256" s="17">
        <v>25698</v>
      </c>
      <c r="B256" s="25">
        <v>780357</v>
      </c>
      <c r="C256" s="17">
        <v>252</v>
      </c>
      <c r="D256" s="11" t="s">
        <v>222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f t="shared" si="3"/>
        <v>0</v>
      </c>
    </row>
    <row r="257" spans="1:11" s="5" customFormat="1" ht="12.75" customHeight="1">
      <c r="A257" s="17">
        <v>25958</v>
      </c>
      <c r="B257" s="25">
        <v>780361</v>
      </c>
      <c r="C257" s="17">
        <v>253</v>
      </c>
      <c r="D257" s="11" t="s">
        <v>161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f t="shared" si="3"/>
        <v>0</v>
      </c>
    </row>
    <row r="258" spans="1:11" s="5" customFormat="1" ht="25.5" customHeight="1">
      <c r="A258" s="17">
        <v>26079</v>
      </c>
      <c r="B258" s="25">
        <v>780371</v>
      </c>
      <c r="C258" s="17">
        <v>254</v>
      </c>
      <c r="D258" s="11" t="s">
        <v>162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f t="shared" si="3"/>
        <v>0</v>
      </c>
    </row>
    <row r="259" spans="1:11" s="5" customFormat="1" ht="12.75" customHeight="1">
      <c r="A259" s="17">
        <v>26159</v>
      </c>
      <c r="B259" s="25">
        <v>780372</v>
      </c>
      <c r="C259" s="17">
        <v>255</v>
      </c>
      <c r="D259" s="11" t="s">
        <v>257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f t="shared" si="3"/>
        <v>0</v>
      </c>
    </row>
    <row r="260" spans="1:11" s="5" customFormat="1" ht="12.75" customHeight="1">
      <c r="A260" s="17">
        <v>26919</v>
      </c>
      <c r="B260" s="25">
        <v>780396</v>
      </c>
      <c r="C260" s="17">
        <v>256</v>
      </c>
      <c r="D260" s="11" t="s">
        <v>331</v>
      </c>
      <c r="E260" s="14">
        <v>17401400</v>
      </c>
      <c r="F260" s="14">
        <v>8303328</v>
      </c>
      <c r="G260" s="14">
        <v>7031724</v>
      </c>
      <c r="H260" s="14">
        <v>21837547</v>
      </c>
      <c r="I260" s="14">
        <v>26504897</v>
      </c>
      <c r="J260" s="14">
        <v>68628423</v>
      </c>
      <c r="K260" s="14">
        <f t="shared" si="3"/>
        <v>149707319</v>
      </c>
    </row>
    <row r="261" spans="1:11" s="5" customFormat="1" ht="12.75" customHeight="1">
      <c r="A261" s="17"/>
      <c r="B261" s="25">
        <v>780382</v>
      </c>
      <c r="C261" s="17">
        <v>257</v>
      </c>
      <c r="D261" s="11" t="s">
        <v>179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f t="shared" ref="K261:K324" si="4">SUM(E261:J261)</f>
        <v>0</v>
      </c>
    </row>
    <row r="262" spans="1:11" s="5" customFormat="1" ht="12.75" customHeight="1">
      <c r="A262" s="17">
        <v>27860</v>
      </c>
      <c r="B262" s="25">
        <v>780374</v>
      </c>
      <c r="C262" s="17">
        <v>258</v>
      </c>
      <c r="D262" s="11" t="s">
        <v>180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f t="shared" si="4"/>
        <v>0</v>
      </c>
    </row>
    <row r="263" spans="1:11" s="5" customFormat="1" ht="12.75" customHeight="1">
      <c r="A263" s="17">
        <v>30060</v>
      </c>
      <c r="B263" s="25">
        <v>780481</v>
      </c>
      <c r="C263" s="17">
        <v>259</v>
      </c>
      <c r="D263" s="11" t="s">
        <v>197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f t="shared" si="4"/>
        <v>0</v>
      </c>
    </row>
    <row r="264" spans="1:11" s="5" customFormat="1" ht="12.75" customHeight="1">
      <c r="A264" s="17"/>
      <c r="B264" s="25">
        <v>780410</v>
      </c>
      <c r="C264" s="17">
        <v>260</v>
      </c>
      <c r="D264" s="11" t="s">
        <v>181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f t="shared" si="4"/>
        <v>0</v>
      </c>
    </row>
    <row r="265" spans="1:11" s="5" customFormat="1" ht="12.75" customHeight="1">
      <c r="A265" s="17">
        <v>28163</v>
      </c>
      <c r="B265" s="25">
        <v>780411</v>
      </c>
      <c r="C265" s="17">
        <v>261</v>
      </c>
      <c r="D265" s="11" t="s">
        <v>182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f t="shared" si="4"/>
        <v>0</v>
      </c>
    </row>
    <row r="266" spans="1:11" s="5" customFormat="1" ht="12.75" customHeight="1">
      <c r="A266" s="17">
        <v>28199</v>
      </c>
      <c r="B266" s="25">
        <v>780418</v>
      </c>
      <c r="C266" s="17">
        <v>262</v>
      </c>
      <c r="D266" s="11" t="s">
        <v>332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f t="shared" si="4"/>
        <v>0</v>
      </c>
    </row>
    <row r="267" spans="1:11" s="5" customFormat="1" ht="12.75" customHeight="1">
      <c r="A267" s="17">
        <v>28140</v>
      </c>
      <c r="B267" s="25">
        <v>780406</v>
      </c>
      <c r="C267" s="17">
        <v>263</v>
      </c>
      <c r="D267" s="14" t="s">
        <v>183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f t="shared" si="4"/>
        <v>0</v>
      </c>
    </row>
    <row r="268" spans="1:11" s="5" customFormat="1" ht="12.75" customHeight="1">
      <c r="A268" s="17">
        <v>27879</v>
      </c>
      <c r="B268" s="25">
        <v>780384</v>
      </c>
      <c r="C268" s="17">
        <v>264</v>
      </c>
      <c r="D268" s="11" t="s">
        <v>184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f t="shared" si="4"/>
        <v>0</v>
      </c>
    </row>
    <row r="269" spans="1:11" s="5" customFormat="1" ht="12.75" customHeight="1">
      <c r="A269" s="17"/>
      <c r="B269" s="25">
        <v>780381</v>
      </c>
      <c r="C269" s="17">
        <v>265</v>
      </c>
      <c r="D269" s="11" t="s">
        <v>185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f t="shared" si="4"/>
        <v>0</v>
      </c>
    </row>
    <row r="270" spans="1:11" s="5" customFormat="1" ht="12.75" customHeight="1">
      <c r="A270" s="17">
        <v>28181</v>
      </c>
      <c r="B270" s="25">
        <v>780421</v>
      </c>
      <c r="C270" s="17">
        <v>266</v>
      </c>
      <c r="D270" s="11" t="s">
        <v>186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f t="shared" si="4"/>
        <v>0</v>
      </c>
    </row>
    <row r="271" spans="1:11" s="5" customFormat="1" ht="12.75" customHeight="1">
      <c r="A271" s="17">
        <v>28167</v>
      </c>
      <c r="B271" s="25">
        <v>780415</v>
      </c>
      <c r="C271" s="17">
        <v>267</v>
      </c>
      <c r="D271" s="11" t="s">
        <v>187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f t="shared" si="4"/>
        <v>0</v>
      </c>
    </row>
    <row r="272" spans="1:11" s="5" customFormat="1" ht="12.75" customHeight="1">
      <c r="A272" s="17">
        <v>28219</v>
      </c>
      <c r="B272" s="25">
        <v>780430</v>
      </c>
      <c r="C272" s="17">
        <v>268</v>
      </c>
      <c r="D272" s="11" t="s">
        <v>188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f t="shared" si="4"/>
        <v>0</v>
      </c>
    </row>
    <row r="273" spans="1:11" s="5" customFormat="1" ht="12.75" customHeight="1">
      <c r="A273" s="17">
        <v>28519</v>
      </c>
      <c r="B273" s="25">
        <v>780436</v>
      </c>
      <c r="C273" s="17">
        <v>269</v>
      </c>
      <c r="D273" s="11" t="s">
        <v>189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f t="shared" si="4"/>
        <v>0</v>
      </c>
    </row>
    <row r="274" spans="1:11" s="5" customFormat="1" ht="12.75" customHeight="1">
      <c r="A274" s="17"/>
      <c r="B274" s="25">
        <v>780315</v>
      </c>
      <c r="C274" s="17">
        <v>270</v>
      </c>
      <c r="D274" s="11" t="s">
        <v>191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f t="shared" si="4"/>
        <v>0</v>
      </c>
    </row>
    <row r="275" spans="1:11" s="5" customFormat="1" ht="12.75" customHeight="1">
      <c r="A275" s="17"/>
      <c r="B275" s="25">
        <v>780322</v>
      </c>
      <c r="C275" s="17">
        <v>271</v>
      </c>
      <c r="D275" s="11" t="s">
        <v>192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f t="shared" si="4"/>
        <v>0</v>
      </c>
    </row>
    <row r="276" spans="1:11" s="5" customFormat="1" ht="12.75" customHeight="1">
      <c r="A276" s="17">
        <v>29720</v>
      </c>
      <c r="B276" s="25">
        <v>780416</v>
      </c>
      <c r="C276" s="17">
        <v>272</v>
      </c>
      <c r="D276" s="11" t="s">
        <v>193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f t="shared" si="4"/>
        <v>0</v>
      </c>
    </row>
    <row r="277" spans="1:11" s="5" customFormat="1" ht="12.75" customHeight="1">
      <c r="A277" s="17">
        <v>28999</v>
      </c>
      <c r="B277" s="25">
        <v>780439</v>
      </c>
      <c r="C277" s="17">
        <v>273</v>
      </c>
      <c r="D277" s="11" t="s">
        <v>194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f t="shared" si="4"/>
        <v>0</v>
      </c>
    </row>
    <row r="278" spans="1:11" s="5" customFormat="1" ht="12.75" customHeight="1">
      <c r="A278" s="17">
        <v>29099</v>
      </c>
      <c r="B278" s="25">
        <v>780449</v>
      </c>
      <c r="C278" s="17">
        <v>274</v>
      </c>
      <c r="D278" s="11" t="s">
        <v>195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f t="shared" si="4"/>
        <v>0</v>
      </c>
    </row>
    <row r="279" spans="1:11" s="5" customFormat="1" ht="12.75" customHeight="1">
      <c r="A279" s="17">
        <v>29119</v>
      </c>
      <c r="B279" s="25">
        <v>780450</v>
      </c>
      <c r="C279" s="17">
        <v>275</v>
      </c>
      <c r="D279" s="11" t="s">
        <v>196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f t="shared" si="4"/>
        <v>0</v>
      </c>
    </row>
    <row r="280" spans="1:11" s="5" customFormat="1" ht="12.75" customHeight="1">
      <c r="A280" s="17"/>
      <c r="B280" s="25">
        <v>780451</v>
      </c>
      <c r="C280" s="17">
        <v>276</v>
      </c>
      <c r="D280" s="11" t="s">
        <v>333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f t="shared" si="4"/>
        <v>0</v>
      </c>
    </row>
    <row r="281" spans="1:11" s="5" customFormat="1" ht="12.75" customHeight="1">
      <c r="A281" s="17">
        <v>29580</v>
      </c>
      <c r="B281" s="25">
        <v>780457</v>
      </c>
      <c r="C281" s="17">
        <v>277</v>
      </c>
      <c r="D281" s="11" t="s">
        <v>334</v>
      </c>
      <c r="E281" s="14">
        <v>15832</v>
      </c>
      <c r="F281" s="14">
        <v>6336</v>
      </c>
      <c r="G281" s="14">
        <v>3168</v>
      </c>
      <c r="H281" s="14">
        <v>1584</v>
      </c>
      <c r="I281" s="14">
        <v>14248</v>
      </c>
      <c r="J281" s="14">
        <v>7917</v>
      </c>
      <c r="K281" s="14">
        <f t="shared" si="4"/>
        <v>49085</v>
      </c>
    </row>
    <row r="282" spans="1:11" s="5" customFormat="1" ht="12.75" customHeight="1">
      <c r="A282" s="17">
        <v>29201</v>
      </c>
      <c r="B282" s="25">
        <v>780461</v>
      </c>
      <c r="C282" s="17">
        <v>278</v>
      </c>
      <c r="D282" s="11" t="s">
        <v>335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f t="shared" si="4"/>
        <v>0</v>
      </c>
    </row>
    <row r="283" spans="1:11" s="5" customFormat="1" ht="12.75" customHeight="1">
      <c r="A283" s="17">
        <v>30920</v>
      </c>
      <c r="B283" s="25">
        <v>780495</v>
      </c>
      <c r="C283" s="17">
        <v>279</v>
      </c>
      <c r="D283" s="11" t="s">
        <v>204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f t="shared" si="4"/>
        <v>0</v>
      </c>
    </row>
    <row r="284" spans="1:11" s="5" customFormat="1" ht="12.75" customHeight="1">
      <c r="A284" s="17">
        <v>28164</v>
      </c>
      <c r="B284" s="25">
        <v>780412</v>
      </c>
      <c r="C284" s="17">
        <v>280</v>
      </c>
      <c r="D284" s="11" t="s">
        <v>207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f t="shared" si="4"/>
        <v>0</v>
      </c>
    </row>
    <row r="285" spans="1:11" s="5" customFormat="1" ht="12.75" customHeight="1">
      <c r="A285" s="17"/>
      <c r="B285" s="25">
        <v>780393</v>
      </c>
      <c r="C285" s="17">
        <v>281</v>
      </c>
      <c r="D285" s="11" t="s">
        <v>208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f t="shared" si="4"/>
        <v>0</v>
      </c>
    </row>
    <row r="286" spans="1:11" s="5" customFormat="1" ht="12.75" customHeight="1">
      <c r="A286" s="17"/>
      <c r="B286" s="25">
        <v>780354</v>
      </c>
      <c r="C286" s="17">
        <v>282</v>
      </c>
      <c r="D286" s="11" t="s">
        <v>209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f t="shared" si="4"/>
        <v>0</v>
      </c>
    </row>
    <row r="287" spans="1:11" s="5" customFormat="1" ht="12.75" customHeight="1">
      <c r="A287" s="17"/>
      <c r="B287" s="25">
        <v>780441</v>
      </c>
      <c r="C287" s="17">
        <v>283</v>
      </c>
      <c r="D287" s="11" t="s">
        <v>210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f t="shared" si="4"/>
        <v>0</v>
      </c>
    </row>
    <row r="288" spans="1:11" s="5" customFormat="1" ht="12.75" customHeight="1">
      <c r="A288" s="17"/>
      <c r="B288" s="25">
        <v>780273</v>
      </c>
      <c r="C288" s="17">
        <v>284</v>
      </c>
      <c r="D288" s="11" t="s">
        <v>211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f t="shared" si="4"/>
        <v>0</v>
      </c>
    </row>
    <row r="289" spans="1:11" s="5" customFormat="1" ht="12.75" customHeight="1">
      <c r="A289" s="17">
        <v>30780</v>
      </c>
      <c r="B289" s="25">
        <v>780490</v>
      </c>
      <c r="C289" s="17">
        <v>285</v>
      </c>
      <c r="D289" s="11" t="s">
        <v>212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f t="shared" si="4"/>
        <v>0</v>
      </c>
    </row>
    <row r="290" spans="1:11" s="5" customFormat="1" ht="12.75" customHeight="1">
      <c r="A290" s="17"/>
      <c r="B290" s="25">
        <v>780491</v>
      </c>
      <c r="C290" s="17">
        <v>286</v>
      </c>
      <c r="D290" s="11" t="s">
        <v>213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f t="shared" si="4"/>
        <v>0</v>
      </c>
    </row>
    <row r="291" spans="1:11" s="5" customFormat="1" ht="12.75" customHeight="1">
      <c r="A291" s="17"/>
      <c r="B291" s="25">
        <v>780493</v>
      </c>
      <c r="C291" s="17">
        <v>287</v>
      </c>
      <c r="D291" s="11" t="s">
        <v>214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f t="shared" si="4"/>
        <v>0</v>
      </c>
    </row>
    <row r="292" spans="1:11" s="5" customFormat="1" ht="12.75" customHeight="1">
      <c r="A292" s="17">
        <v>30900</v>
      </c>
      <c r="B292" s="25">
        <v>780511</v>
      </c>
      <c r="C292" s="17">
        <v>288</v>
      </c>
      <c r="D292" s="11" t="s">
        <v>215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f t="shared" si="4"/>
        <v>0</v>
      </c>
    </row>
    <row r="293" spans="1:11" s="5" customFormat="1" ht="12.75" customHeight="1">
      <c r="A293" s="17"/>
      <c r="B293" s="25">
        <v>780512</v>
      </c>
      <c r="C293" s="17">
        <v>289</v>
      </c>
      <c r="D293" s="11" t="s">
        <v>216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f t="shared" si="4"/>
        <v>0</v>
      </c>
    </row>
    <row r="294" spans="1:11" s="5" customFormat="1" ht="12.75" customHeight="1">
      <c r="A294" s="17">
        <v>31080</v>
      </c>
      <c r="B294" s="25">
        <v>780526</v>
      </c>
      <c r="C294" s="17">
        <v>290</v>
      </c>
      <c r="D294" s="11" t="s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f t="shared" si="4"/>
        <v>0</v>
      </c>
    </row>
    <row r="295" spans="1:11" s="5" customFormat="1" ht="12.75" customHeight="1">
      <c r="A295" s="17">
        <v>31100</v>
      </c>
      <c r="B295" s="25">
        <v>780527</v>
      </c>
      <c r="C295" s="17">
        <v>291</v>
      </c>
      <c r="D295" s="11" t="s">
        <v>218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f t="shared" si="4"/>
        <v>0</v>
      </c>
    </row>
    <row r="296" spans="1:11" s="5" customFormat="1" ht="12.75" customHeight="1">
      <c r="A296" s="17">
        <v>31120</v>
      </c>
      <c r="B296" s="25">
        <v>780528</v>
      </c>
      <c r="C296" s="17">
        <v>292</v>
      </c>
      <c r="D296" s="11" t="s">
        <v>219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f t="shared" si="4"/>
        <v>0</v>
      </c>
    </row>
    <row r="297" spans="1:11" s="5" customFormat="1" ht="12.75" customHeight="1">
      <c r="A297" s="17"/>
      <c r="B297" s="25">
        <v>780530</v>
      </c>
      <c r="C297" s="17">
        <v>293</v>
      </c>
      <c r="D297" s="11" t="s">
        <v>220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f t="shared" si="4"/>
        <v>0</v>
      </c>
    </row>
    <row r="298" spans="1:11" s="5" customFormat="1" ht="12.75" customHeight="1">
      <c r="A298" s="17"/>
      <c r="B298" s="25">
        <v>780531</v>
      </c>
      <c r="C298" s="17">
        <v>294</v>
      </c>
      <c r="D298" s="11" t="s">
        <v>221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f t="shared" si="4"/>
        <v>0</v>
      </c>
    </row>
    <row r="299" spans="1:11" s="5" customFormat="1" ht="12.75" customHeight="1">
      <c r="A299" s="17">
        <v>32060</v>
      </c>
      <c r="B299" s="25">
        <v>780540</v>
      </c>
      <c r="C299" s="17">
        <v>295</v>
      </c>
      <c r="D299" s="11" t="s">
        <v>223</v>
      </c>
      <c r="E299" s="14">
        <v>2314671</v>
      </c>
      <c r="F299" s="14">
        <v>1373725</v>
      </c>
      <c r="G299" s="14">
        <v>587170</v>
      </c>
      <c r="H299" s="14">
        <v>6964229</v>
      </c>
      <c r="I299" s="14">
        <v>2777761</v>
      </c>
      <c r="J299" s="14">
        <v>12319859</v>
      </c>
      <c r="K299" s="14">
        <f t="shared" si="4"/>
        <v>26337415</v>
      </c>
    </row>
    <row r="300" spans="1:11" s="5" customFormat="1" ht="12.75" customHeight="1">
      <c r="A300" s="17"/>
      <c r="B300" s="25">
        <v>780350</v>
      </c>
      <c r="C300" s="17">
        <v>296</v>
      </c>
      <c r="D300" s="12" t="s">
        <v>330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f t="shared" si="4"/>
        <v>0</v>
      </c>
    </row>
    <row r="301" spans="1:11" s="5" customFormat="1" ht="12.75" customHeight="1">
      <c r="A301" s="17">
        <v>18824</v>
      </c>
      <c r="B301" s="25">
        <v>780237</v>
      </c>
      <c r="C301" s="17">
        <v>297</v>
      </c>
      <c r="D301" s="11" t="s">
        <v>229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f t="shared" si="4"/>
        <v>0</v>
      </c>
    </row>
    <row r="302" spans="1:11" s="5" customFormat="1" ht="12.75" customHeight="1">
      <c r="A302" s="17"/>
      <c r="B302" s="25">
        <v>780365</v>
      </c>
      <c r="C302" s="17">
        <v>298</v>
      </c>
      <c r="D302" s="12" t="s">
        <v>230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f t="shared" si="4"/>
        <v>0</v>
      </c>
    </row>
    <row r="303" spans="1:11" s="5" customFormat="1" ht="12.75" customHeight="1">
      <c r="A303" s="17"/>
      <c r="B303" s="25">
        <v>780533</v>
      </c>
      <c r="C303" s="17">
        <v>299</v>
      </c>
      <c r="D303" s="12" t="s">
        <v>336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f t="shared" si="4"/>
        <v>0</v>
      </c>
    </row>
    <row r="304" spans="1:11" s="5" customFormat="1" ht="12.75" customHeight="1">
      <c r="A304" s="17">
        <v>27139</v>
      </c>
      <c r="B304" s="25">
        <v>780536</v>
      </c>
      <c r="C304" s="17">
        <v>300</v>
      </c>
      <c r="D304" s="12" t="s">
        <v>337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f t="shared" si="4"/>
        <v>0</v>
      </c>
    </row>
    <row r="305" spans="1:11" s="5" customFormat="1" ht="12.75" customHeight="1">
      <c r="A305" s="17">
        <v>32100</v>
      </c>
      <c r="B305" s="25">
        <v>780541</v>
      </c>
      <c r="C305" s="17">
        <v>301</v>
      </c>
      <c r="D305" s="12" t="s">
        <v>231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f t="shared" si="4"/>
        <v>0</v>
      </c>
    </row>
    <row r="306" spans="1:11" s="5" customFormat="1">
      <c r="A306" s="17">
        <v>42560</v>
      </c>
      <c r="B306" s="25">
        <v>780543</v>
      </c>
      <c r="C306" s="17">
        <v>302</v>
      </c>
      <c r="D306" s="12" t="s">
        <v>232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f t="shared" si="4"/>
        <v>0</v>
      </c>
    </row>
    <row r="307" spans="1:11" s="5" customFormat="1" ht="12.75" customHeight="1">
      <c r="A307" s="17">
        <v>32120</v>
      </c>
      <c r="B307" s="25">
        <v>780544</v>
      </c>
      <c r="C307" s="17">
        <v>303</v>
      </c>
      <c r="D307" s="12" t="s">
        <v>233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f t="shared" si="4"/>
        <v>0</v>
      </c>
    </row>
    <row r="308" spans="1:11" s="5" customFormat="1" ht="12.75" customHeight="1">
      <c r="A308" s="17">
        <v>32300</v>
      </c>
      <c r="B308" s="25">
        <v>780548</v>
      </c>
      <c r="C308" s="17">
        <v>304</v>
      </c>
      <c r="D308" s="12" t="s">
        <v>234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f t="shared" si="4"/>
        <v>0</v>
      </c>
    </row>
    <row r="309" spans="1:11" s="5" customFormat="1" ht="12.75" customHeight="1">
      <c r="A309" s="17">
        <v>32400</v>
      </c>
      <c r="B309" s="25">
        <v>780549</v>
      </c>
      <c r="C309" s="17">
        <v>305</v>
      </c>
      <c r="D309" s="12" t="s">
        <v>235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f t="shared" si="4"/>
        <v>0</v>
      </c>
    </row>
    <row r="310" spans="1:11" s="5" customFormat="1" ht="12.75" customHeight="1">
      <c r="A310" s="17">
        <v>32460</v>
      </c>
      <c r="B310" s="25">
        <v>780554</v>
      </c>
      <c r="C310" s="17">
        <v>306</v>
      </c>
      <c r="D310" s="12" t="s">
        <v>236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f t="shared" si="4"/>
        <v>0</v>
      </c>
    </row>
    <row r="311" spans="1:11" s="5" customFormat="1" ht="12.75" customHeight="1">
      <c r="A311" s="17">
        <v>71540</v>
      </c>
      <c r="B311" s="25">
        <v>780569</v>
      </c>
      <c r="C311" s="17">
        <v>307</v>
      </c>
      <c r="D311" s="12" t="s">
        <v>241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f t="shared" si="4"/>
        <v>0</v>
      </c>
    </row>
    <row r="312" spans="1:11" s="5" customFormat="1" ht="12.75" customHeight="1">
      <c r="A312" s="17"/>
      <c r="B312" s="25">
        <v>780391</v>
      </c>
      <c r="C312" s="17">
        <v>308</v>
      </c>
      <c r="D312" s="12" t="s">
        <v>244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f t="shared" si="4"/>
        <v>0</v>
      </c>
    </row>
    <row r="313" spans="1:11" s="5" customFormat="1" ht="12.75" customHeight="1">
      <c r="A313" s="17">
        <v>21958</v>
      </c>
      <c r="B313" s="25">
        <v>780254</v>
      </c>
      <c r="C313" s="17">
        <v>309</v>
      </c>
      <c r="D313" s="12" t="s">
        <v>325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f t="shared" si="4"/>
        <v>0</v>
      </c>
    </row>
    <row r="314" spans="1:11" s="5" customFormat="1" ht="12.75" customHeight="1">
      <c r="A314" s="17"/>
      <c r="B314" s="25">
        <v>780342</v>
      </c>
      <c r="C314" s="17">
        <v>310</v>
      </c>
      <c r="D314" s="12" t="s">
        <v>245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f t="shared" si="4"/>
        <v>0</v>
      </c>
    </row>
    <row r="315" spans="1:11" s="5" customFormat="1" ht="12.75" customHeight="1">
      <c r="A315" s="17"/>
      <c r="B315" s="25">
        <v>780362</v>
      </c>
      <c r="C315" s="17">
        <v>311</v>
      </c>
      <c r="D315" s="12" t="s">
        <v>246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f t="shared" si="4"/>
        <v>0</v>
      </c>
    </row>
    <row r="316" spans="1:11" s="5" customFormat="1" ht="12.75" customHeight="1">
      <c r="A316" s="17"/>
      <c r="B316" s="25">
        <v>780470</v>
      </c>
      <c r="C316" s="17">
        <v>312</v>
      </c>
      <c r="D316" s="11" t="s">
        <v>247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f t="shared" si="4"/>
        <v>0</v>
      </c>
    </row>
    <row r="317" spans="1:11" s="5" customFormat="1" ht="12.75" customHeight="1">
      <c r="A317" s="17"/>
      <c r="B317" s="25">
        <v>780494</v>
      </c>
      <c r="C317" s="17">
        <v>313</v>
      </c>
      <c r="D317" s="12" t="s">
        <v>248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f t="shared" si="4"/>
        <v>0</v>
      </c>
    </row>
    <row r="318" spans="1:11" s="5" customFormat="1" ht="12.75" customHeight="1">
      <c r="A318" s="17"/>
      <c r="B318" s="25">
        <v>780564</v>
      </c>
      <c r="C318" s="17">
        <v>314</v>
      </c>
      <c r="D318" s="12" t="s">
        <v>249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f t="shared" si="4"/>
        <v>0</v>
      </c>
    </row>
    <row r="319" spans="1:11" s="5" customFormat="1" ht="12.75" customHeight="1">
      <c r="A319" s="17">
        <v>71600</v>
      </c>
      <c r="B319" s="25">
        <v>780574</v>
      </c>
      <c r="C319" s="17">
        <v>315</v>
      </c>
      <c r="D319" s="12" t="s">
        <v>250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f t="shared" si="4"/>
        <v>0</v>
      </c>
    </row>
    <row r="320" spans="1:11" s="5" customFormat="1" ht="12.75" customHeight="1">
      <c r="A320" s="17"/>
      <c r="B320" s="25">
        <v>780576</v>
      </c>
      <c r="C320" s="17">
        <v>316</v>
      </c>
      <c r="D320" s="12" t="s">
        <v>251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f t="shared" si="4"/>
        <v>0</v>
      </c>
    </row>
    <row r="321" spans="1:11" s="5" customFormat="1" ht="12.75" customHeight="1">
      <c r="A321" s="17">
        <v>74380</v>
      </c>
      <c r="B321" s="25">
        <v>780577</v>
      </c>
      <c r="C321" s="17">
        <v>317</v>
      </c>
      <c r="D321" s="12" t="s">
        <v>252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f t="shared" si="4"/>
        <v>0</v>
      </c>
    </row>
    <row r="322" spans="1:11" s="5" customFormat="1" ht="12.75" customHeight="1">
      <c r="A322" s="17"/>
      <c r="B322" s="25">
        <v>780579</v>
      </c>
      <c r="C322" s="17">
        <v>318</v>
      </c>
      <c r="D322" s="12" t="s">
        <v>253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f t="shared" si="4"/>
        <v>0</v>
      </c>
    </row>
    <row r="323" spans="1:11" s="5" customFormat="1" ht="12.75" customHeight="1">
      <c r="A323" s="17"/>
      <c r="B323" s="25">
        <v>780581</v>
      </c>
      <c r="C323" s="17">
        <v>319</v>
      </c>
      <c r="D323" s="12" t="s">
        <v>254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f t="shared" si="4"/>
        <v>0</v>
      </c>
    </row>
    <row r="324" spans="1:11" s="5" customFormat="1">
      <c r="A324" s="17"/>
      <c r="B324" s="25">
        <v>780594</v>
      </c>
      <c r="C324" s="17">
        <v>320</v>
      </c>
      <c r="D324" s="12" t="s">
        <v>255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f t="shared" si="4"/>
        <v>0</v>
      </c>
    </row>
    <row r="325" spans="1:11" s="5" customFormat="1" ht="12.75" customHeight="1">
      <c r="A325" s="20"/>
      <c r="B325" s="25">
        <v>780278</v>
      </c>
      <c r="C325" s="17">
        <v>321</v>
      </c>
      <c r="D325" s="12" t="s">
        <v>341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f t="shared" ref="K325:K375" si="5">SUM(E325:J325)</f>
        <v>0</v>
      </c>
    </row>
    <row r="326" spans="1:11" s="5" customFormat="1" ht="12.75" customHeight="1">
      <c r="A326" s="17">
        <v>19982</v>
      </c>
      <c r="B326" s="25">
        <v>780279</v>
      </c>
      <c r="C326" s="17">
        <v>322</v>
      </c>
      <c r="D326" s="12" t="s">
        <v>342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f t="shared" si="5"/>
        <v>0</v>
      </c>
    </row>
    <row r="327" spans="1:11" s="5" customFormat="1" ht="12.75" customHeight="1">
      <c r="A327" s="17">
        <v>23198</v>
      </c>
      <c r="B327" s="25">
        <v>780280</v>
      </c>
      <c r="C327" s="17">
        <v>323</v>
      </c>
      <c r="D327" s="12" t="s">
        <v>343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f t="shared" si="5"/>
        <v>0</v>
      </c>
    </row>
    <row r="328" spans="1:11" s="5" customFormat="1" ht="12.75" customHeight="1">
      <c r="A328" s="17"/>
      <c r="B328" s="25">
        <v>780281</v>
      </c>
      <c r="C328" s="17">
        <v>324</v>
      </c>
      <c r="D328" s="12" t="s">
        <v>344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f t="shared" si="5"/>
        <v>0</v>
      </c>
    </row>
    <row r="329" spans="1:11" s="5" customFormat="1" ht="12.75" customHeight="1">
      <c r="A329" s="20"/>
      <c r="B329" s="25">
        <v>780505</v>
      </c>
      <c r="C329" s="17">
        <v>325</v>
      </c>
      <c r="D329" s="12" t="s">
        <v>345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f t="shared" si="5"/>
        <v>0</v>
      </c>
    </row>
    <row r="330" spans="1:11" s="5" customFormat="1" ht="12.75" customHeight="1">
      <c r="A330" s="17"/>
      <c r="B330" s="25">
        <v>780518</v>
      </c>
      <c r="C330" s="17">
        <v>326</v>
      </c>
      <c r="D330" s="11" t="s">
        <v>357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f t="shared" si="5"/>
        <v>0</v>
      </c>
    </row>
    <row r="331" spans="1:11" s="5" customFormat="1" ht="12.75" customHeight="1">
      <c r="A331" s="17"/>
      <c r="B331" s="25">
        <v>780601</v>
      </c>
      <c r="C331" s="17">
        <v>327</v>
      </c>
      <c r="D331" s="12" t="s">
        <v>346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f t="shared" si="5"/>
        <v>0</v>
      </c>
    </row>
    <row r="332" spans="1:11" s="5" customFormat="1" ht="12.75" customHeight="1">
      <c r="A332" s="17"/>
      <c r="B332" s="25">
        <v>780604</v>
      </c>
      <c r="C332" s="17">
        <v>328</v>
      </c>
      <c r="D332" s="12" t="s">
        <v>347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f t="shared" si="5"/>
        <v>0</v>
      </c>
    </row>
    <row r="333" spans="1:11" s="5" customFormat="1" ht="12.75" customHeight="1">
      <c r="A333" s="20"/>
      <c r="B333" s="25">
        <v>780609</v>
      </c>
      <c r="C333" s="17">
        <v>329</v>
      </c>
      <c r="D333" s="12" t="s">
        <v>348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f t="shared" si="5"/>
        <v>0</v>
      </c>
    </row>
    <row r="334" spans="1:11" s="5" customFormat="1" ht="12.75" customHeight="1">
      <c r="A334" s="17"/>
      <c r="B334" s="25">
        <v>780616</v>
      </c>
      <c r="C334" s="17">
        <v>330</v>
      </c>
      <c r="D334" s="12" t="s">
        <v>349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f t="shared" si="5"/>
        <v>0</v>
      </c>
    </row>
    <row r="335" spans="1:11" s="5" customFormat="1" ht="12.75" customHeight="1">
      <c r="A335" s="20"/>
      <c r="B335" s="25">
        <v>780617</v>
      </c>
      <c r="C335" s="17">
        <v>331</v>
      </c>
      <c r="D335" s="12" t="s">
        <v>350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f t="shared" si="5"/>
        <v>0</v>
      </c>
    </row>
    <row r="336" spans="1:11" s="5" customFormat="1" ht="12.75" customHeight="1">
      <c r="A336" s="17"/>
      <c r="B336" s="25">
        <v>780618</v>
      </c>
      <c r="C336" s="17">
        <v>332</v>
      </c>
      <c r="D336" s="12" t="s">
        <v>351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f t="shared" si="5"/>
        <v>0</v>
      </c>
    </row>
    <row r="337" spans="1:11" s="5" customFormat="1" ht="12.75" customHeight="1">
      <c r="A337" s="20"/>
      <c r="B337" s="25">
        <v>780620</v>
      </c>
      <c r="C337" s="17">
        <v>333</v>
      </c>
      <c r="D337" s="12" t="s">
        <v>352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f t="shared" si="5"/>
        <v>0</v>
      </c>
    </row>
    <row r="338" spans="1:11" s="5" customFormat="1" ht="12.75" customHeight="1">
      <c r="A338" s="20">
        <v>78120</v>
      </c>
      <c r="B338" s="25">
        <v>780624</v>
      </c>
      <c r="C338" s="17">
        <v>334</v>
      </c>
      <c r="D338" s="12" t="s">
        <v>353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f t="shared" si="5"/>
        <v>0</v>
      </c>
    </row>
    <row r="339" spans="1:11" s="5" customFormat="1" ht="12.75" customHeight="1">
      <c r="A339" s="17"/>
      <c r="B339" s="25">
        <v>780232</v>
      </c>
      <c r="C339" s="17">
        <v>335</v>
      </c>
      <c r="D339" s="12" t="s">
        <v>358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f t="shared" si="5"/>
        <v>0</v>
      </c>
    </row>
    <row r="340" spans="1:11" s="5" customFormat="1" ht="12.75" customHeight="1">
      <c r="A340" s="17"/>
      <c r="B340" s="25">
        <v>780288</v>
      </c>
      <c r="C340" s="17">
        <v>336</v>
      </c>
      <c r="D340" s="12" t="s">
        <v>359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f t="shared" si="5"/>
        <v>0</v>
      </c>
    </row>
    <row r="341" spans="1:11" s="5" customFormat="1" ht="12.75" customHeight="1">
      <c r="A341" s="17"/>
      <c r="B341" s="25">
        <v>780314</v>
      </c>
      <c r="C341" s="17">
        <v>337</v>
      </c>
      <c r="D341" s="12" t="s">
        <v>360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f t="shared" si="5"/>
        <v>0</v>
      </c>
    </row>
    <row r="342" spans="1:11" s="5" customFormat="1" ht="12.75" customHeight="1">
      <c r="A342" s="17"/>
      <c r="B342" s="25">
        <v>780557</v>
      </c>
      <c r="C342" s="17">
        <v>338</v>
      </c>
      <c r="D342" s="12" t="s">
        <v>361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f t="shared" si="5"/>
        <v>0</v>
      </c>
    </row>
    <row r="343" spans="1:11" s="5" customFormat="1" ht="12.75" customHeight="1">
      <c r="A343" s="17"/>
      <c r="B343" s="25">
        <v>780572</v>
      </c>
      <c r="C343" s="17">
        <v>339</v>
      </c>
      <c r="D343" s="12" t="s">
        <v>362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f t="shared" si="5"/>
        <v>0</v>
      </c>
    </row>
    <row r="344" spans="1:11" s="5" customFormat="1" ht="12.75" customHeight="1">
      <c r="A344" s="17"/>
      <c r="B344" s="25">
        <v>780625</v>
      </c>
      <c r="C344" s="17">
        <v>340</v>
      </c>
      <c r="D344" s="12" t="s">
        <v>363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f t="shared" si="5"/>
        <v>0</v>
      </c>
    </row>
    <row r="345" spans="1:11" s="5" customFormat="1" ht="12.75" customHeight="1">
      <c r="A345" s="17"/>
      <c r="B345" s="25">
        <v>780626</v>
      </c>
      <c r="C345" s="17">
        <v>341</v>
      </c>
      <c r="D345" s="12" t="s">
        <v>364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f t="shared" si="5"/>
        <v>0</v>
      </c>
    </row>
    <row r="346" spans="1:11" s="5" customFormat="1" ht="12.75" customHeight="1">
      <c r="A346" s="17"/>
      <c r="B346" s="25">
        <v>780627</v>
      </c>
      <c r="C346" s="17">
        <v>342</v>
      </c>
      <c r="D346" s="12" t="s">
        <v>365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f t="shared" si="5"/>
        <v>0</v>
      </c>
    </row>
    <row r="347" spans="1:11" s="5" customFormat="1" ht="12.75" customHeight="1">
      <c r="A347" s="17"/>
      <c r="B347" s="25">
        <v>780628</v>
      </c>
      <c r="C347" s="17">
        <v>343</v>
      </c>
      <c r="D347" s="12" t="s">
        <v>366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f t="shared" si="5"/>
        <v>0</v>
      </c>
    </row>
    <row r="348" spans="1:11" s="5" customFormat="1" ht="12.75" customHeight="1">
      <c r="A348" s="17"/>
      <c r="B348" s="25">
        <v>780629</v>
      </c>
      <c r="C348" s="17">
        <v>344</v>
      </c>
      <c r="D348" s="12" t="s">
        <v>367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f t="shared" si="5"/>
        <v>0</v>
      </c>
    </row>
    <row r="349" spans="1:11" s="5" customFormat="1" ht="12.75" customHeight="1">
      <c r="A349" s="17"/>
      <c r="B349" s="25">
        <v>780630</v>
      </c>
      <c r="C349" s="17">
        <v>345</v>
      </c>
      <c r="D349" s="12" t="s">
        <v>368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f t="shared" si="5"/>
        <v>0</v>
      </c>
    </row>
    <row r="350" spans="1:11" s="5" customFormat="1" ht="12.75" customHeight="1">
      <c r="A350" s="17"/>
      <c r="B350" s="25">
        <v>780631</v>
      </c>
      <c r="C350" s="17">
        <v>346</v>
      </c>
      <c r="D350" s="12" t="s">
        <v>369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f t="shared" si="5"/>
        <v>0</v>
      </c>
    </row>
    <row r="351" spans="1:11" s="5" customFormat="1" ht="12.75" customHeight="1">
      <c r="A351" s="17"/>
      <c r="B351" s="25">
        <v>780632</v>
      </c>
      <c r="C351" s="17">
        <v>347</v>
      </c>
      <c r="D351" s="12" t="s">
        <v>370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f t="shared" si="5"/>
        <v>0</v>
      </c>
    </row>
    <row r="352" spans="1:11" s="5" customFormat="1" ht="12.75" customHeight="1">
      <c r="A352" s="17"/>
      <c r="B352" s="25">
        <v>780633</v>
      </c>
      <c r="C352" s="17">
        <v>348</v>
      </c>
      <c r="D352" s="12" t="s">
        <v>371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f t="shared" si="5"/>
        <v>0</v>
      </c>
    </row>
    <row r="353" spans="1:11" s="5" customFormat="1" ht="12.75" customHeight="1">
      <c r="A353" s="17"/>
      <c r="B353" s="25">
        <v>780634</v>
      </c>
      <c r="C353" s="17">
        <v>349</v>
      </c>
      <c r="D353" s="12" t="s">
        <v>372</v>
      </c>
      <c r="E353" s="14">
        <v>52513</v>
      </c>
      <c r="F353" s="14">
        <v>14809</v>
      </c>
      <c r="G353" s="14">
        <v>17506</v>
      </c>
      <c r="H353" s="14">
        <v>44432</v>
      </c>
      <c r="I353" s="14">
        <v>47131</v>
      </c>
      <c r="J353" s="14">
        <v>83489</v>
      </c>
      <c r="K353" s="14">
        <f t="shared" si="5"/>
        <v>259880</v>
      </c>
    </row>
    <row r="354" spans="1:11" s="5" customFormat="1" ht="12.75" customHeight="1">
      <c r="A354" s="17"/>
      <c r="B354" s="25">
        <v>780635</v>
      </c>
      <c r="C354" s="17">
        <v>350</v>
      </c>
      <c r="D354" s="12" t="s">
        <v>373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f t="shared" si="5"/>
        <v>0</v>
      </c>
    </row>
    <row r="355" spans="1:11" s="5" customFormat="1" ht="12.75" customHeight="1">
      <c r="A355" s="17"/>
      <c r="B355" s="25">
        <v>780636</v>
      </c>
      <c r="C355" s="17">
        <v>351</v>
      </c>
      <c r="D355" s="12" t="s">
        <v>374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f t="shared" si="5"/>
        <v>0</v>
      </c>
    </row>
    <row r="356" spans="1:11" s="5" customFormat="1" ht="12.75" customHeight="1">
      <c r="A356" s="17"/>
      <c r="B356" s="25">
        <v>780637</v>
      </c>
      <c r="C356" s="17">
        <v>352</v>
      </c>
      <c r="D356" s="12" t="s">
        <v>375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f t="shared" si="5"/>
        <v>0</v>
      </c>
    </row>
    <row r="357" spans="1:11" s="5" customFormat="1" ht="12.75" customHeight="1">
      <c r="A357" s="17"/>
      <c r="B357" s="25">
        <v>780638</v>
      </c>
      <c r="C357" s="17">
        <v>353</v>
      </c>
      <c r="D357" s="12" t="s">
        <v>376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f t="shared" si="5"/>
        <v>0</v>
      </c>
    </row>
    <row r="358" spans="1:11" s="5" customFormat="1">
      <c r="A358" s="17"/>
      <c r="B358" s="25">
        <v>780639</v>
      </c>
      <c r="C358" s="17">
        <v>354</v>
      </c>
      <c r="D358" s="12" t="s">
        <v>377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f t="shared" si="5"/>
        <v>0</v>
      </c>
    </row>
    <row r="359" spans="1:11" s="5" customFormat="1" ht="25.5">
      <c r="A359" s="17"/>
      <c r="B359" s="25">
        <v>780640</v>
      </c>
      <c r="C359" s="17">
        <v>355</v>
      </c>
      <c r="D359" s="12" t="s">
        <v>378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f t="shared" si="5"/>
        <v>0</v>
      </c>
    </row>
    <row r="360" spans="1:11" s="5" customFormat="1">
      <c r="A360" s="17"/>
      <c r="B360" s="25">
        <v>780641</v>
      </c>
      <c r="C360" s="17">
        <v>356</v>
      </c>
      <c r="D360" s="12" t="s">
        <v>379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f t="shared" si="5"/>
        <v>0</v>
      </c>
    </row>
    <row r="361" spans="1:11" s="5" customFormat="1">
      <c r="A361" s="17"/>
      <c r="B361" s="25">
        <v>780642</v>
      </c>
      <c r="C361" s="17">
        <v>357</v>
      </c>
      <c r="D361" s="12" t="s">
        <v>380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f t="shared" si="5"/>
        <v>0</v>
      </c>
    </row>
    <row r="362" spans="1:11" s="5" customFormat="1">
      <c r="A362" s="17"/>
      <c r="B362" s="25">
        <v>780643</v>
      </c>
      <c r="C362" s="17">
        <v>358</v>
      </c>
      <c r="D362" s="15" t="s">
        <v>381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f t="shared" si="5"/>
        <v>0</v>
      </c>
    </row>
    <row r="363" spans="1:11" s="5" customFormat="1">
      <c r="A363" s="17"/>
      <c r="B363" s="25">
        <v>780644</v>
      </c>
      <c r="C363" s="17">
        <v>359</v>
      </c>
      <c r="D363" s="15" t="s">
        <v>382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f t="shared" si="5"/>
        <v>0</v>
      </c>
    </row>
    <row r="364" spans="1:11" s="5" customFormat="1">
      <c r="A364" s="17"/>
      <c r="B364" s="25">
        <v>780645</v>
      </c>
      <c r="C364" s="17">
        <v>360</v>
      </c>
      <c r="D364" s="15" t="s">
        <v>383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f t="shared" si="5"/>
        <v>0</v>
      </c>
    </row>
    <row r="365" spans="1:11" s="5" customFormat="1">
      <c r="A365" s="17"/>
      <c r="B365" s="25">
        <v>780646</v>
      </c>
      <c r="C365" s="17">
        <v>361</v>
      </c>
      <c r="D365" s="15" t="s">
        <v>384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f t="shared" si="5"/>
        <v>0</v>
      </c>
    </row>
    <row r="366" spans="1:11" s="5" customFormat="1">
      <c r="A366" s="17"/>
      <c r="B366" s="25">
        <v>780647</v>
      </c>
      <c r="C366" s="17">
        <v>362</v>
      </c>
      <c r="D366" s="17" t="s">
        <v>385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f t="shared" si="5"/>
        <v>0</v>
      </c>
    </row>
    <row r="367" spans="1:11" s="5" customFormat="1">
      <c r="A367" s="17"/>
      <c r="B367" s="25">
        <v>780648</v>
      </c>
      <c r="C367" s="17">
        <v>363</v>
      </c>
      <c r="D367" s="17" t="s">
        <v>386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f t="shared" si="5"/>
        <v>0</v>
      </c>
    </row>
    <row r="368" spans="1:11" s="5" customFormat="1">
      <c r="A368" s="17"/>
      <c r="B368" s="25">
        <v>780650</v>
      </c>
      <c r="C368" s="17">
        <v>364</v>
      </c>
      <c r="D368" s="17" t="s">
        <v>387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f t="shared" si="5"/>
        <v>0</v>
      </c>
    </row>
    <row r="369" spans="1:12" s="5" customFormat="1">
      <c r="A369" s="17"/>
      <c r="B369" s="25">
        <v>780651</v>
      </c>
      <c r="C369" s="17">
        <v>365</v>
      </c>
      <c r="D369" s="17" t="s">
        <v>388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f t="shared" si="5"/>
        <v>0</v>
      </c>
    </row>
    <row r="370" spans="1:12" s="5" customFormat="1">
      <c r="A370" s="17"/>
      <c r="B370" s="25">
        <v>780653</v>
      </c>
      <c r="C370" s="17">
        <v>366</v>
      </c>
      <c r="D370" s="17" t="s">
        <v>389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f t="shared" si="5"/>
        <v>0</v>
      </c>
      <c r="L370" s="2"/>
    </row>
    <row r="371" spans="1:12" s="5" customFormat="1">
      <c r="A371" s="17"/>
      <c r="B371" s="25">
        <v>780654</v>
      </c>
      <c r="C371" s="17">
        <v>367</v>
      </c>
      <c r="D371" s="17" t="s">
        <v>390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f t="shared" si="5"/>
        <v>0</v>
      </c>
    </row>
    <row r="372" spans="1:12" s="5" customFormat="1">
      <c r="A372" s="17"/>
      <c r="B372" s="25">
        <v>780655</v>
      </c>
      <c r="C372" s="17">
        <v>368</v>
      </c>
      <c r="D372" s="17" t="s">
        <v>391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f t="shared" si="5"/>
        <v>0</v>
      </c>
    </row>
    <row r="373" spans="1:12" s="5" customFormat="1">
      <c r="A373" s="17"/>
      <c r="B373" s="25">
        <v>780656</v>
      </c>
      <c r="C373" s="17">
        <v>369</v>
      </c>
      <c r="D373" s="17" t="s">
        <v>392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f t="shared" si="5"/>
        <v>0</v>
      </c>
    </row>
    <row r="374" spans="1:12" s="5" customFormat="1">
      <c r="A374" s="17"/>
      <c r="B374" s="25">
        <v>780657</v>
      </c>
      <c r="C374" s="17">
        <v>370</v>
      </c>
      <c r="D374" s="17" t="s">
        <v>393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f t="shared" si="5"/>
        <v>0</v>
      </c>
    </row>
    <row r="375" spans="1:12" s="5" customFormat="1">
      <c r="A375" s="17"/>
      <c r="B375" s="25">
        <v>780658</v>
      </c>
      <c r="C375" s="17">
        <v>371</v>
      </c>
      <c r="D375" s="17" t="s">
        <v>397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f t="shared" si="5"/>
        <v>0</v>
      </c>
    </row>
    <row r="376" spans="1:12" s="5" customFormat="1">
      <c r="A376" s="17"/>
      <c r="B376" s="17"/>
      <c r="C376" s="17"/>
      <c r="D376" s="12" t="s">
        <v>163</v>
      </c>
      <c r="E376" s="14">
        <f>SUM(E5:E375)</f>
        <v>2466086905</v>
      </c>
      <c r="F376" s="14">
        <f t="shared" ref="F376:K376" si="6">SUM(F5:F375)</f>
        <v>688798878</v>
      </c>
      <c r="G376" s="14">
        <f t="shared" si="6"/>
        <v>1165166862</v>
      </c>
      <c r="H376" s="14">
        <f t="shared" si="6"/>
        <v>1234193954</v>
      </c>
      <c r="I376" s="14">
        <f t="shared" si="6"/>
        <v>3057134238</v>
      </c>
      <c r="J376" s="14">
        <f t="shared" si="6"/>
        <v>3877800404</v>
      </c>
      <c r="K376" s="14">
        <f t="shared" si="6"/>
        <v>12489181241</v>
      </c>
    </row>
    <row r="377" spans="1:12" s="5" customFormat="1">
      <c r="A377" s="16"/>
      <c r="B377" s="16"/>
      <c r="C377" s="16"/>
      <c r="D377" s="10"/>
      <c r="E377" s="19"/>
      <c r="F377" s="19"/>
      <c r="G377" s="19"/>
      <c r="H377" s="19"/>
      <c r="I377" s="19"/>
      <c r="J377" s="19"/>
      <c r="K377" s="19"/>
    </row>
    <row r="378" spans="1:12" s="5" customFormat="1">
      <c r="A378" s="16"/>
      <c r="B378" s="16"/>
      <c r="C378" s="16"/>
      <c r="D378" s="10"/>
      <c r="E378" s="19"/>
      <c r="F378" s="19"/>
      <c r="G378" s="19"/>
      <c r="H378" s="19"/>
      <c r="I378" s="19"/>
      <c r="J378" s="19"/>
      <c r="K378" s="19"/>
    </row>
    <row r="379" spans="1:12" s="5" customFormat="1">
      <c r="A379" s="16"/>
      <c r="B379" s="16"/>
      <c r="C379" s="16"/>
      <c r="D379" s="10"/>
      <c r="E379" s="19"/>
      <c r="F379" s="19"/>
      <c r="G379" s="19"/>
      <c r="H379" s="19"/>
      <c r="I379" s="19"/>
      <c r="J379" s="19"/>
      <c r="K379" s="19"/>
    </row>
    <row r="380" spans="1:12" s="5" customFormat="1">
      <c r="A380" s="16"/>
      <c r="B380" s="16"/>
      <c r="C380" s="16"/>
      <c r="D380" s="10"/>
      <c r="E380" s="19"/>
      <c r="F380" s="19"/>
      <c r="G380" s="19"/>
      <c r="H380" s="19"/>
      <c r="I380" s="19"/>
      <c r="J380" s="19"/>
      <c r="K380" s="19"/>
    </row>
    <row r="381" spans="1:12" s="5" customFormat="1">
      <c r="A381" s="16"/>
      <c r="B381" s="16"/>
      <c r="C381" s="16"/>
      <c r="D381" s="10"/>
      <c r="E381" s="19"/>
      <c r="F381" s="19"/>
      <c r="G381" s="19"/>
      <c r="H381" s="19"/>
      <c r="I381" s="19"/>
      <c r="J381" s="19"/>
      <c r="K381" s="19"/>
    </row>
    <row r="382" spans="1:12" s="5" customFormat="1">
      <c r="A382" s="16"/>
      <c r="B382" s="16"/>
      <c r="C382" s="16"/>
      <c r="D382" s="10"/>
      <c r="E382" s="19"/>
      <c r="F382" s="19"/>
      <c r="G382" s="19"/>
      <c r="H382" s="19"/>
      <c r="I382" s="19"/>
      <c r="J382" s="19"/>
      <c r="K382" s="19"/>
    </row>
    <row r="383" spans="1:12" s="5" customFormat="1">
      <c r="A383" s="16"/>
      <c r="B383" s="16"/>
      <c r="C383" s="16"/>
      <c r="D383" s="10"/>
      <c r="E383" s="19"/>
      <c r="F383" s="19"/>
      <c r="G383" s="19"/>
      <c r="H383" s="19"/>
      <c r="I383" s="19"/>
      <c r="J383" s="19"/>
      <c r="K383" s="19"/>
    </row>
    <row r="384" spans="1:12" s="5" customFormat="1">
      <c r="A384" s="16"/>
      <c r="B384" s="16"/>
      <c r="C384" s="16"/>
      <c r="D384" s="10"/>
      <c r="E384" s="19"/>
      <c r="F384" s="19"/>
      <c r="G384" s="19"/>
      <c r="H384" s="19"/>
      <c r="I384" s="19"/>
      <c r="J384" s="19"/>
      <c r="K384" s="19"/>
    </row>
    <row r="385" spans="1:11" s="5" customFormat="1">
      <c r="A385" s="16"/>
      <c r="B385" s="16"/>
      <c r="C385" s="16"/>
      <c r="D385" s="10"/>
      <c r="E385" s="19"/>
      <c r="F385" s="19"/>
      <c r="G385" s="19"/>
      <c r="H385" s="19"/>
      <c r="I385" s="19"/>
      <c r="J385" s="19"/>
      <c r="K385" s="19"/>
    </row>
    <row r="386" spans="1:11" s="5" customFormat="1">
      <c r="A386" s="16"/>
      <c r="B386" s="16"/>
      <c r="C386" s="16"/>
      <c r="D386" s="10"/>
      <c r="E386" s="19"/>
      <c r="F386" s="19"/>
      <c r="G386" s="19"/>
      <c r="H386" s="19"/>
      <c r="I386" s="19"/>
      <c r="J386" s="19"/>
      <c r="K386" s="19"/>
    </row>
    <row r="387" spans="1:11" s="5" customFormat="1">
      <c r="A387" s="16"/>
      <c r="B387" s="16"/>
      <c r="C387" s="16"/>
      <c r="D387" s="10"/>
      <c r="E387" s="19"/>
      <c r="F387" s="19"/>
      <c r="G387" s="19"/>
      <c r="H387" s="19"/>
      <c r="I387" s="19"/>
      <c r="J387" s="19"/>
      <c r="K387" s="19"/>
    </row>
    <row r="388" spans="1:11" s="5" customFormat="1">
      <c r="A388" s="16"/>
      <c r="B388" s="16"/>
      <c r="C388" s="16"/>
      <c r="D388" s="10"/>
      <c r="E388" s="19"/>
      <c r="F388" s="19"/>
      <c r="G388" s="19"/>
      <c r="H388" s="19"/>
      <c r="I388" s="19"/>
      <c r="J388" s="19"/>
      <c r="K388" s="19"/>
    </row>
    <row r="389" spans="1:11" s="5" customFormat="1">
      <c r="A389" s="16"/>
      <c r="B389" s="16"/>
      <c r="C389" s="16"/>
      <c r="D389" s="10"/>
      <c r="E389" s="19"/>
      <c r="F389" s="19"/>
      <c r="G389" s="19"/>
      <c r="H389" s="19"/>
      <c r="I389" s="19"/>
      <c r="J389" s="19"/>
      <c r="K389" s="19"/>
    </row>
    <row r="390" spans="1:11" s="5" customFormat="1">
      <c r="A390" s="16"/>
      <c r="B390" s="16"/>
      <c r="C390" s="16"/>
      <c r="D390" s="10"/>
      <c r="E390" s="19"/>
      <c r="F390" s="19"/>
      <c r="G390" s="19"/>
      <c r="H390" s="19"/>
      <c r="I390" s="19"/>
      <c r="J390" s="19"/>
      <c r="K390" s="19"/>
    </row>
    <row r="391" spans="1:11" s="5" customFormat="1">
      <c r="A391" s="16"/>
      <c r="B391" s="16"/>
      <c r="C391" s="16"/>
      <c r="D391" s="10"/>
      <c r="E391" s="19"/>
      <c r="F391" s="19"/>
      <c r="G391" s="19"/>
      <c r="H391" s="19"/>
      <c r="I391" s="19"/>
      <c r="J391" s="19"/>
      <c r="K391" s="19"/>
    </row>
    <row r="392" spans="1:11" s="5" customFormat="1">
      <c r="A392" s="16"/>
      <c r="B392" s="16"/>
      <c r="C392" s="16"/>
      <c r="D392" s="10"/>
      <c r="E392" s="19"/>
      <c r="F392" s="19"/>
      <c r="G392" s="19"/>
      <c r="H392" s="19"/>
      <c r="I392" s="19"/>
      <c r="J392" s="19"/>
      <c r="K392" s="19"/>
    </row>
    <row r="393" spans="1:11" s="5" customFormat="1">
      <c r="A393" s="16"/>
      <c r="B393" s="16"/>
      <c r="C393" s="16"/>
      <c r="D393" s="10"/>
      <c r="E393" s="19"/>
      <c r="F393" s="19"/>
      <c r="G393" s="19"/>
      <c r="H393" s="19"/>
      <c r="I393" s="19"/>
      <c r="J393" s="19"/>
      <c r="K393" s="19"/>
    </row>
    <row r="394" spans="1:11" s="5" customFormat="1">
      <c r="A394" s="16"/>
      <c r="B394" s="16"/>
      <c r="C394" s="16"/>
      <c r="D394" s="10"/>
      <c r="E394" s="19"/>
      <c r="F394" s="19"/>
      <c r="G394" s="19"/>
      <c r="H394" s="19"/>
      <c r="I394" s="19"/>
      <c r="J394" s="19"/>
      <c r="K394" s="19"/>
    </row>
    <row r="395" spans="1:11" s="5" customFormat="1">
      <c r="A395" s="16"/>
      <c r="B395" s="16"/>
      <c r="C395" s="16"/>
      <c r="D395" s="10"/>
      <c r="E395" s="19"/>
      <c r="F395" s="19"/>
      <c r="G395" s="19"/>
      <c r="H395" s="19"/>
      <c r="I395" s="19"/>
      <c r="J395" s="19"/>
      <c r="K395" s="19"/>
    </row>
    <row r="396" spans="1:11" s="5" customFormat="1">
      <c r="A396" s="16"/>
      <c r="B396" s="16"/>
      <c r="C396" s="16"/>
      <c r="D396" s="10"/>
      <c r="E396" s="19"/>
      <c r="F396" s="19"/>
      <c r="G396" s="19"/>
      <c r="H396" s="19"/>
      <c r="I396" s="19"/>
      <c r="J396" s="19"/>
      <c r="K396" s="19"/>
    </row>
    <row r="397" spans="1:11" s="5" customFormat="1">
      <c r="A397" s="16"/>
      <c r="B397" s="16"/>
      <c r="C397" s="16"/>
      <c r="D397" s="10"/>
      <c r="E397" s="19"/>
      <c r="F397" s="19"/>
      <c r="G397" s="19"/>
      <c r="H397" s="19"/>
      <c r="I397" s="19"/>
      <c r="J397" s="19"/>
      <c r="K397" s="19"/>
    </row>
  </sheetData>
  <mergeCells count="7">
    <mergeCell ref="G1:K1"/>
    <mergeCell ref="C2:K2"/>
    <mergeCell ref="A3:A4"/>
    <mergeCell ref="B3:B4"/>
    <mergeCell ref="C3:C4"/>
    <mergeCell ref="D3:D4"/>
    <mergeCell ref="E3:K3"/>
  </mergeCells>
  <conditionalFormatting sqref="K370:L370 A366:C65532 A366:A65533 C366:C65533 A5:D376 E2:K65532">
    <cfRule type="cellIs" dxfId="149" priority="1594" operator="lessThan">
      <formula>0</formula>
    </cfRule>
  </conditionalFormatting>
  <conditionalFormatting sqref="A5:A376 C5:C376 C329:D329 C334:D334 C332:D332 C326:D327 C324:D324 D358 C363:D363 C360:D361 C355:D355 C352:D352">
    <cfRule type="cellIs" dxfId="148" priority="1593" stopIfTrue="1" operator="lessThan">
      <formula>0</formula>
    </cfRule>
  </conditionalFormatting>
  <conditionalFormatting sqref="C230:D376 A6:A376 C6:C376 D5:D376">
    <cfRule type="cellIs" dxfId="147" priority="1579" operator="lessThan">
      <formula>0</formula>
    </cfRule>
  </conditionalFormatting>
  <conditionalFormatting sqref="B5:B357">
    <cfRule type="duplicateValues" dxfId="146" priority="1479"/>
  </conditionalFormatting>
  <conditionalFormatting sqref="B21:B351 B353:B376">
    <cfRule type="duplicateValues" dxfId="145" priority="1329"/>
  </conditionalFormatting>
  <conditionalFormatting sqref="A342 A344:A376">
    <cfRule type="duplicateValues" dxfId="144" priority="1320"/>
  </conditionalFormatting>
  <conditionalFormatting sqref="B345:B357">
    <cfRule type="duplicateValues" dxfId="143" priority="1015"/>
  </conditionalFormatting>
  <conditionalFormatting sqref="B353:B365">
    <cfRule type="duplicateValues" dxfId="142" priority="1011"/>
  </conditionalFormatting>
  <conditionalFormatting sqref="A345:A376">
    <cfRule type="duplicateValues" dxfId="141" priority="1009"/>
  </conditionalFormatting>
  <conditionalFormatting sqref="A334:A360">
    <cfRule type="duplicateValues" dxfId="140" priority="2403"/>
  </conditionalFormatting>
  <conditionalFormatting sqref="A334 A336 A339:A360">
    <cfRule type="duplicateValues" dxfId="139" priority="2408"/>
  </conditionalFormatting>
  <conditionalFormatting sqref="B21:B357">
    <cfRule type="duplicateValues" dxfId="138" priority="2412"/>
  </conditionalFormatting>
  <conditionalFormatting sqref="B21:B376">
    <cfRule type="duplicateValues" dxfId="137" priority="2414"/>
  </conditionalFormatting>
  <conditionalFormatting sqref="A342:A376">
    <cfRule type="duplicateValues" dxfId="136" priority="2418"/>
  </conditionalFormatting>
  <conditionalFormatting sqref="A334:A376">
    <cfRule type="duplicateValues" dxfId="135" priority="2422"/>
  </conditionalFormatting>
  <conditionalFormatting sqref="A334 A336 A339:A376">
    <cfRule type="duplicateValues" dxfId="134" priority="2424"/>
  </conditionalFormatting>
  <conditionalFormatting sqref="A337:A376">
    <cfRule type="duplicateValues" dxfId="133" priority="2428"/>
  </conditionalFormatting>
  <conditionalFormatting sqref="B364:B376">
    <cfRule type="duplicateValues" dxfId="132" priority="720"/>
  </conditionalFormatting>
  <conditionalFormatting sqref="A364:A376">
    <cfRule type="duplicateValues" dxfId="131" priority="718"/>
  </conditionalFormatting>
  <conditionalFormatting sqref="D366:D375">
    <cfRule type="duplicateValues" dxfId="130" priority="685"/>
  </conditionalFormatting>
  <conditionalFormatting sqref="D5:D375">
    <cfRule type="cellIs" dxfId="129" priority="10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128" priority="9" stopIfTrue="1" operator="lessThan">
      <formula>0</formula>
    </cfRule>
  </conditionalFormatting>
  <conditionalFormatting sqref="D5:D375">
    <cfRule type="cellIs" dxfId="127" priority="8" operator="lessThan">
      <formula>0</formula>
    </cfRule>
  </conditionalFormatting>
  <conditionalFormatting sqref="D366:D375">
    <cfRule type="duplicateValues" dxfId="126" priority="7"/>
  </conditionalFormatting>
  <conditionalFormatting sqref="D366:D375">
    <cfRule type="duplicateValues" dxfId="125" priority="6"/>
  </conditionalFormatting>
  <conditionalFormatting sqref="D5:D375">
    <cfRule type="cellIs" dxfId="124" priority="5" operator="lessThan">
      <formula>0</formula>
    </cfRule>
  </conditionalFormatting>
  <conditionalFormatting sqref="D244:D247 D253 D259 D262:D263 D265 D268:D269 D256 D284 D291 D297 D321 D315:D316 D313 D318:D319 D329 D334:D335 D332 D326:D327 D323:D324 D358 D363 D360:D361 D355 D352">
    <cfRule type="cellIs" dxfId="123" priority="4" stopIfTrue="1" operator="lessThan">
      <formula>0</formula>
    </cfRule>
  </conditionalFormatting>
  <conditionalFormatting sqref="D5:D375">
    <cfRule type="cellIs" dxfId="122" priority="3" operator="lessThan">
      <formula>0</formula>
    </cfRule>
  </conditionalFormatting>
  <conditionalFormatting sqref="D366:D375">
    <cfRule type="duplicateValues" dxfId="121" priority="2"/>
  </conditionalFormatting>
  <conditionalFormatting sqref="D366:D375">
    <cfRule type="duplicateValues" dxfId="120" priority="1"/>
  </conditionalFormatting>
  <pageMargins left="0.17" right="0.17" top="0.35" bottom="0.3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ТП</vt:lpstr>
      <vt:lpstr>БазаСвод</vt:lpstr>
      <vt:lpstr>БазаСтац</vt:lpstr>
      <vt:lpstr>БазаСтацМедРеабилитация</vt:lpstr>
      <vt:lpstr>БазаСтацВМП</vt:lpstr>
      <vt:lpstr>БазаСтацПрочие</vt:lpstr>
      <vt:lpstr>БазаДС</vt:lpstr>
      <vt:lpstr>БазаАПУ</vt:lpstr>
      <vt:lpstr>БазаАПУПодуш</vt:lpstr>
      <vt:lpstr>БазаАПУПроч</vt:lpstr>
      <vt:lpstr>БазаСМП</vt:lpstr>
      <vt:lpstr>БазСМПТромб</vt:lpstr>
      <vt:lpstr>ВМПсверх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rsenkov</dc:creator>
  <cp:lastModifiedBy>Верзилина</cp:lastModifiedBy>
  <cp:lastPrinted>2014-05-21T06:59:42Z</cp:lastPrinted>
  <dcterms:created xsi:type="dcterms:W3CDTF">2013-02-20T08:17:35Z</dcterms:created>
  <dcterms:modified xsi:type="dcterms:W3CDTF">2020-06-08T08:00:21Z</dcterms:modified>
</cp:coreProperties>
</file>