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Поквартально (28.05.2020)" sheetId="12" r:id="rId1"/>
  </sheets>
  <definedNames>
    <definedName name="_xlnm._FilterDatabase" localSheetId="0" hidden="1">'Поквартально (28.05.2020)'!$A$5:$G$5</definedName>
    <definedName name="_xlnm.Print_Titles" localSheetId="0">'Поквартально (28.05.2020)'!$5:$5</definedName>
  </definedNames>
  <calcPr calcId="124519"/>
</workbook>
</file>

<file path=xl/calcChain.xml><?xml version="1.0" encoding="utf-8"?>
<calcChain xmlns="http://schemas.openxmlformats.org/spreadsheetml/2006/main">
  <c r="G127" i="12"/>
  <c r="G128"/>
  <c r="G129"/>
  <c r="G45"/>
  <c r="G230" l="1"/>
  <c r="F377"/>
  <c r="E377"/>
  <c r="D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218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29"/>
  <c r="G228"/>
  <c r="G227"/>
  <c r="G226"/>
  <c r="G225"/>
  <c r="G224"/>
  <c r="G223"/>
  <c r="G222"/>
  <c r="G221"/>
  <c r="G220"/>
  <c r="G219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377" l="1"/>
</calcChain>
</file>

<file path=xl/sharedStrings.xml><?xml version="1.0" encoding="utf-8"?>
<sst xmlns="http://schemas.openxmlformats.org/spreadsheetml/2006/main" count="381" uniqueCount="381">
  <si>
    <t>№</t>
  </si>
  <si>
    <t>3 квартал</t>
  </si>
  <si>
    <t>4 квартал</t>
  </si>
  <si>
    <t>Объем финансирования медицинской помощи на 2020 год, оказываемой в МО гражданам, застрахованным в СПб, руб.</t>
  </si>
  <si>
    <t>Наименование организации</t>
  </si>
  <si>
    <t>Реестр</t>
  </si>
  <si>
    <t>Общество с ограниченной ответственностью "НМЦ-Томография"</t>
  </si>
  <si>
    <t xml:space="preserve">Общество с ограниченной ответственностью "Лечебно диагностический центр Международного института биологических систем имени Сергея Березина" </t>
  </si>
  <si>
    <t>Поквартальное распределение финансовых средств на 2020 год между медицинскими организациями, работающими в системе обязательного медицинского страхования Санкт-Петербурга</t>
  </si>
  <si>
    <t>Санкт-Петербургское государственное бюджетное учреждение здравоохранения "Городская Покровская больница"</t>
  </si>
  <si>
    <t>Санкт-Петербургское государственное бюджетное учреждение здравоохранения "Городская многопрофильная больница №2"</t>
  </si>
  <si>
    <t>Санкт-Петербургское государственное бюджетное учреждение здравоохранения "Городская больница Святой преподобномученицы Елизаветы"</t>
  </si>
  <si>
    <t>Санкт-Петербургское государственное бюджетное учреждение здравоохранения "Городская больница Святого Великомученика Георгия"</t>
  </si>
  <si>
    <t>Санкт-Петербургское государственное бюджетное учреждение здравоохранения "Городская больница №9"</t>
  </si>
  <si>
    <t>Санкт-Петербургское государственное бюджетное учреждение здравоохранения "Центр по профилактике и борьбе со СПИД и инфекционными заболеваниями"</t>
  </si>
  <si>
    <t>Санкт-Петербургское государственное бюджетное учреждение здравоохранения "Городская больница №14"</t>
  </si>
  <si>
    <t>Санкт-Петербургское государственное бюджетное учреждение здравоохранения "Городская больница №15"</t>
  </si>
  <si>
    <t>Санкт-Петербургcкое государственное бюджетное учреждение здравоохранения "Городская Мариинская больница"</t>
  </si>
  <si>
    <t>Санкт-Петербургское государственное бюджетное учреждение здравоохранения "Городская Александровская больница"</t>
  </si>
  <si>
    <t>Санкт-Петербургское государственное бюджетное учреждение здравоохранения "Клиническая ревматологическая больница №25"</t>
  </si>
  <si>
    <t>Санкт-Петербургское государственное бюджетное учреждение здравоохранения "Городская больница №26"</t>
  </si>
  <si>
    <t>Санкт-Петербургское государственное бюджетное учреждение здравоохранения "Городская больница №28 "Максимилиановская"</t>
  </si>
  <si>
    <t>Санкт-Петербургское государственное бюджетное учреждение здравоохранения "Клиническая инфекционная больница им. С.П.Боткина"</t>
  </si>
  <si>
    <t>Санкт-Петербургское государственное бюджетное учреждение здравоохранения "Городская клиническая больница №31"</t>
  </si>
  <si>
    <t>Санкт-Петербургское государственное бюджетное учреждение здравоохранения "Введенская городская клиническая больница"</t>
  </si>
  <si>
    <t>Санкт-Петербургское государственное бюджетное учреждение здравоохранения "Городская больница №38 им. Н.А.Семашко"</t>
  </si>
  <si>
    <t>Санкт-Петербургское государственное бюджетное учреждение здравоохранения "Госпиталь для ветеранов войн"</t>
  </si>
  <si>
    <t>Государственное бюджетное учреждение "Санкт-Петербургский научно-исследовательский институт скорой помощи имени И.И.Джанелидзе"</t>
  </si>
  <si>
    <t>Санкт-Петербургское государственное бюджетное учреждение здравоохранения "Городской клинический онкологический диспансер"</t>
  </si>
  <si>
    <t>Санкт-Петербургское государственное бюджетное учреждение здравоохранения "Городской кожно-венерологический диспансер"</t>
  </si>
  <si>
    <t>Санкт-Петербургское государственное бюджетное учреждение здравоохранения Клиническая больница Святителя Луки</t>
  </si>
  <si>
    <t>Санкт-Петербургское государственное бюджетное учреждение здравоохранения "Детский городской многопрофильный клинический специализированный центр высоких медицинских технологий"</t>
  </si>
  <si>
    <t>Санкт-Петербургское государственное бюджетное учреждение здравоохранения "Детская городская больница №2 святой Марии Магдалины"</t>
  </si>
  <si>
    <t>Санкт-Петербургское государственное бюджетное учреждение здравоохранения "Детская инфекционная больница №3"</t>
  </si>
  <si>
    <t>Санкт-Петербургское государственное бюджетное учреждение здравоохранения "Детская городская больница Святой Ольги"</t>
  </si>
  <si>
    <t>Санкт-Петербургское государственное бюджетное учреждение здравоохранения "Детская городская клиническая больница №5 имени Нила Федоровича Филатова"</t>
  </si>
  <si>
    <t>Санкт-Петербургское государственное бюджетное учреждение здравоохранения "Детская городская больница №17 Святителя Николая Чудотворца"</t>
  </si>
  <si>
    <t>Санкт-Петербургское государственное бюджетное учреждение здравоохранения "Детский городской многопрофильный клинический центр высоких медицинских технологий им. К.А. Раухфуса"</t>
  </si>
  <si>
    <t>Санкт-Петербургское государственное бюджетное учреждение здравоохранения "Родильный дом №1 (специализированный)"</t>
  </si>
  <si>
    <t>Санкт-Петербургское государственное бюджетное учреждение здравоохранения "Родильный дом №6 им. проф. В.Ф.Снегирева"</t>
  </si>
  <si>
    <t>Санкт-Петербургское государственное бюджетное учреждение здравоохранения "Родильный дом №9"</t>
  </si>
  <si>
    <t>Санкт-Петербургское государственное бюджетное учреждение здравоохранения "Родильный дом №10"</t>
  </si>
  <si>
    <t>Санкт-Петербургское государственное бюджетное учреждение здравоохранения "Родильный дом №13"</t>
  </si>
  <si>
    <t>Санкт-Петербургское государственное бюджетное учреждение здравоохранения "Родильный дом №16"</t>
  </si>
  <si>
    <t>Санкт-Петербургское государственное бюджетное учреждение здравоохранения "Родильный дом №17"</t>
  </si>
  <si>
    <t>Санкт-Петербургское государственное бюджетное учреждение здравоохранения "Родильный дом №18"</t>
  </si>
  <si>
    <t>Государственное бюджетное учреждение здравоохранения "Санкт-Петербургский клинический научно-практический центр специализированных видов медицинской помощи (онкологический)"</t>
  </si>
  <si>
    <t>Санкт-Петербургское государственное бюджетное учреждение здравоохранения "Центр планирования семьи и репродукции"</t>
  </si>
  <si>
    <t>Санкт-Петербургское государственное бюджетное учреждение здравоохранения "Городская больница №20"</t>
  </si>
  <si>
    <t>Санкт-Петербургское государственное бюджетное учреждение здравоохранения "Городская больница №33"</t>
  </si>
  <si>
    <t xml:space="preserve">Санкт-Петербургское государственное бюджетное учреждение здравоохранения "Городская больница Святого Праведного Иоанна Кронштадтского" </t>
  </si>
  <si>
    <t>Санкт-Петербургское государственное бюджетное учреждение здравоохранения "Николаевская больница"</t>
  </si>
  <si>
    <t>Санкт-Петербургское государственное бюджетное учреждение здравоохранения "Городская больница №40 Курортного района"</t>
  </si>
  <si>
    <t>Санкт-Петербургское государственное бюджетное учреждение здравоохранения "Детская городская больница №22"</t>
  </si>
  <si>
    <t>Санкт-Петербургское государственное бюджетное учреждение здравоохранения "Городская детская стоматологическая поликлиника №6"</t>
  </si>
  <si>
    <t>Санкт-Петербургское государственное бюджетное учреждение здравоохранения "Городская стоматологическая поликлиника №33"</t>
  </si>
  <si>
    <t>Санкт-Петербургское государственное бюджетное учреждение здравоохранения "Городской консультативно-диагностический центр №1"</t>
  </si>
  <si>
    <t>Санкт-Петербургское государственное бюджетное учреждение здравоохранения "Консультативно-диагностический центр для детей"</t>
  </si>
  <si>
    <t>Санкт-Петербургское государственное бюджетное учреждение здравоохранения "Диагностический Центр №7" (глазной) для взрослого и детского населения</t>
  </si>
  <si>
    <t xml:space="preserve">Санкт-Петербургское государственное автономное учреждение здравоохранения "Городская поликлиника №40" </t>
  </si>
  <si>
    <t xml:space="preserve">Санкт-Петербургское государственное автономное учреждение здравоохранения "Поликлиника городская стоматологическая №22" </t>
  </si>
  <si>
    <t>Санкт-Петербургское государственное автономное учреждение здравоохранения "Городская поликлиника №81"</t>
  </si>
  <si>
    <t>Санкт-Петербургское государственное автономное учреждение здравоохранения "Городская поликлиника №83"</t>
  </si>
  <si>
    <t>Санкт-Петербургское государственное бюджетное учреждение здравоохранения "Городская станция скорой медицинской помощи"</t>
  </si>
  <si>
    <t>Санкт-Петербургское государственное бюджетное учреждение здравоохранения "Городская поликлиника №24"</t>
  </si>
  <si>
    <t>Санкт-Петербургское государственное бюджетное учреждение здравоохранения "Городская поликлиника №27"</t>
  </si>
  <si>
    <t>Санкт-Петербургское государственное бюджетное учреждение здравоохранения "Городская поликлиника №28"</t>
  </si>
  <si>
    <t>Санкт-Петербургское государственное бюджетное учреждение здравоохранения "Поликлиника стоматологическая №16"</t>
  </si>
  <si>
    <t>Санкт-Петербургское государственное бюджетное учреждение здравоохранения "Женская консультация №18"</t>
  </si>
  <si>
    <t>Санкт-Петербургское государственное бюджетное учреждение здравоохранения "Кожно-венерологический диспансер №3"</t>
  </si>
  <si>
    <t>Санкт-Петербургское государственное бюджетное учреждение здравоохранения "Городская поликлиника №3"</t>
  </si>
  <si>
    <t>Санкт-Петербургское государственное бюджетное учреждение здравоохранения "Городская поликлиника №4"</t>
  </si>
  <si>
    <t>Санкт-Петербургское государственное бюджетное учреждение здравоохранения "Городская стоматологическая поликлиника №2"</t>
  </si>
  <si>
    <t>Санкт-Петербургское государственное бюджетное учреждение здравоохранения "Городская стоматологическая поликлиника №3"</t>
  </si>
  <si>
    <t>Санкт-Петербургское государственное бюджетное учреждение здравоохранения "Детская городская стоматологическая поликлиника №1"</t>
  </si>
  <si>
    <t>Санкт-Петербургское государственное бюджетное учреждение здравоохранения "Кожно-венерологический диспансер №1"</t>
  </si>
  <si>
    <t>Санкт-Петербургское государственное бюджетное учреждение здравоохранения "Городская поликлиника №14"</t>
  </si>
  <si>
    <t>Санкт-Петербургское государственное бюджетное учреждение здравоохранения "Городская поликлиника №52"</t>
  </si>
  <si>
    <t>Санкт-Петербургское государственное бюджетное учреждение здравоохранения "Городская поликлиника №97"</t>
  </si>
  <si>
    <t>Санкт-Петербургское государственное бюджетное учреждение здравоохранения "Городская поликлиника №99"</t>
  </si>
  <si>
    <t>Санкт-Петербургское государственное бюджетное учреждение здравоохранения "Городская поликлиника №104"</t>
  </si>
  <si>
    <t>Санкт-Петербургское государственное бюджетное учреждение здравоохранения "Городская поликлиника №117"</t>
  </si>
  <si>
    <t>Санкт-Петербургское государственное бюджетное учреждение здравоохранения "Детская городская поликлиника №7"</t>
  </si>
  <si>
    <t>Санкт-Петербургское государственное бюджетное учреждение здравоохранения "Детская городская поликлиника №11"</t>
  </si>
  <si>
    <t>Санкт-Петербургское государственное бюджетное учреждение здравоохранения "Детская городская поликлиника №17"</t>
  </si>
  <si>
    <t>Санкт-Петербургское государственное бюджетное учреждение здравоохранения "Детская городская поликлиника №63"</t>
  </si>
  <si>
    <t>Санкт-Петербургское государственное бюджетное учреждение здравоохранения "Детская городская поликлиника №71"</t>
  </si>
  <si>
    <t>Санкт-Петербургское государственное бюджетное учреждение здравоохранения "Стоматологическая поликлиника №4"</t>
  </si>
  <si>
    <t>Санкт-Петербургское государственное бюджетное учреждение здравоохранения "Женская консультация №22"</t>
  </si>
  <si>
    <t>Санкт-Петербургское государственное бюджетное учреждение здравоохранения "Кожно-венерологический диспансер №10 - Клиника дерматологии и венерологии"</t>
  </si>
  <si>
    <t>Санкт-Петербургское государственное бюджетное учреждение здравоохранения "Городская поликлиника №54"</t>
  </si>
  <si>
    <t>Санкт-Петербургское государственное бюджетное учреждение здравоохранения "Городская поликлиника №76"</t>
  </si>
  <si>
    <t>Санкт-Петербургское государственное бюджетное учреждение здравоохранения "Городская поликлиника №86"</t>
  </si>
  <si>
    <t>Санкт-Петербургское государственное бюджетное учреждение здравоохранения "Городская поликлиника №96"</t>
  </si>
  <si>
    <t>Санкт-Петербургское государственное бюджетное учреждение здравоохранения "Городская поликлиника №112"</t>
  </si>
  <si>
    <t>Санкт-Петербургское государственное бюджетное учреждение здравоохранения "Детская городская поликлиника №29"</t>
  </si>
  <si>
    <t>Санкт-Петербургское государственное бюджетное учреждение здравоохранения "Городская поликлиника №118"</t>
  </si>
  <si>
    <t>Санкт-Петербургское государственное бюджетное учреждение здравоохранения "Детский центр восстановительной медицины и реабилитации №3"</t>
  </si>
  <si>
    <t>Санкт-Петербургское государственное бюджетное учреждение здравоохранения "Стоматологическая поликлиника №30"</t>
  </si>
  <si>
    <t>Санкт-Петербургское государственное бюджетное учреждение здравоохранения "Детская стоматологическая поликлиника №3"</t>
  </si>
  <si>
    <t>Санкт-Петербургское государственное бюджетное учреждение здравоохранения "Кожно-венерологический диспансер №9"</t>
  </si>
  <si>
    <t>Санкт-Петербургское государственное бюджетное учреждение здравоохранения "Городская поликлиника №23"</t>
  </si>
  <si>
    <t>Санкт-Петербургское государственное бюджетное учреждение здравоохранения "Городская поликлиника №43"</t>
  </si>
  <si>
    <t>Санкт-Петербургское государственное бюджетное учреждение здравоохранения "Городская поликлиника №88"</t>
  </si>
  <si>
    <t>Санкт-Петербургское государственное бюджетное учреждение здравоохранения "Стоматологическая поликлиника №10"</t>
  </si>
  <si>
    <t>Санкт-Петербургское государственное бюджетное учреждение здравоохранения "Стоматологическая поликлиника №11"</t>
  </si>
  <si>
    <t>Санкт-Петербургское государственное бюджетное учреждение здравоохранения "Стоматологическая поликлиника №20"</t>
  </si>
  <si>
    <t>Санкт-Петербургское государственное бюджетное учреждение здравоохранения "Детская стоматологическая поликлиника №4"</t>
  </si>
  <si>
    <t>Санкт-Петербургское государственное бюджетное учреждение здравоохранения "Консультативно-диагностический центр №85"</t>
  </si>
  <si>
    <t>Санкт-Петербургское государственное бюджетное учреждение здравоохранения "Кожно-венерологический диспансер №7"</t>
  </si>
  <si>
    <t>Санкт-Петербургское государственное бюджетное учреждение здравоохранения "Городская поликлиника №22"</t>
  </si>
  <si>
    <t>Санкт-Петербургское государственное бюджетное учреждение здравоохранения "Городская поликлиника №71"</t>
  </si>
  <si>
    <t>Санкт-Петербургское государственное бюджетное учреждение здравоохранения "Городская поликлиника №72"</t>
  </si>
  <si>
    <t>Санкт-Петербургское государственное бюджетное учреждение здравоохранения "Городская поликлиника №95"</t>
  </si>
  <si>
    <t>Санкт-Петербургское государственное бюджетное учреждение здравоохранения "Детская городская поликлиника №51"</t>
  </si>
  <si>
    <t>Санкт-Петербургское государственное бюджетное учреждение здравоохранения "Стоматологическая поликлиника №18"</t>
  </si>
  <si>
    <t>Санкт-Петербургское государственное бюджетное учреждение здравоохранения "Станция скорой медицинской помощи"</t>
  </si>
  <si>
    <t>Санкт-Петербургское государственное бюджетное учреждение здравоохранения "Городская поликлиника №17"</t>
  </si>
  <si>
    <t>Санкт-Петербургское государственное бюджетное учреждение здравоохранения "Городская поликлиника №107"</t>
  </si>
  <si>
    <t>Санкт-Петербургское государственное бюджетное учреждение здравоохранения "Городская поликлиника №120"</t>
  </si>
  <si>
    <t>Санкт-Петербургское государственное бюджетное учреждение здравоохранения "Детская городская поликлиника №68"</t>
  </si>
  <si>
    <t>Санкт-Петербургское государственное бюджетное учреждение здравоохранения "Стоматологическая поликлиника №8"</t>
  </si>
  <si>
    <t>Санкт-Петербургское государственное бюджетное учреждение здравоохранения "Стоматологическая поликлиника №32"</t>
  </si>
  <si>
    <t>Санкт-Петербургское государственное бюджетное учреждение здравоохранения "Кожно-венерологический диспансер №8"</t>
  </si>
  <si>
    <t>Санкт-Петербургское государственное бюджетное учреждение здравоохранения "Городская поликлиника №91"</t>
  </si>
  <si>
    <t>Санкт-Петербургское государственное бюджетное учреждение здравоохранения "Городская поликлиника №93"</t>
  </si>
  <si>
    <t>Санкт-Петербургское государственное бюджетное учреждение здравоохранения "Городская поликлиника №106"</t>
  </si>
  <si>
    <t>Санкт-Петербургское государственное бюджетное учреждение здравоохранения "Стоматологическая поликлиника №28 Красносельского района"</t>
  </si>
  <si>
    <t>Санкт-Петербургское государственное бюджетное учреждение здравоохранения "Кожно-венерологический диспансер №6"</t>
  </si>
  <si>
    <t>Санкт-Петербургское государственное бюджетное учреждение здравоохранения "Городская поликлиника №74"</t>
  </si>
  <si>
    <t>Санкт-Петербургское государственное бюджетное учреждение здравоохранения "Городская поликлиника №21"</t>
  </si>
  <si>
    <t>Санкт-Петербургское государственное бюджетное учреждение здравоохранения "Городская поликлиника №48"</t>
  </si>
  <si>
    <t>Санкт-Петербургское государственное бюджетное учреждение здравоохранения "Городская поликлиника №51"</t>
  </si>
  <si>
    <t>Санкт-Петербургское государственное бюджетное учреждение здравоохранения "Городская поликлиника №75"</t>
  </si>
  <si>
    <t>Санкт-Петербургское государственное бюджетное учреждение здравоохранения "Детская городская поликлиника №35"</t>
  </si>
  <si>
    <t>Санкт-Петербургское государственное бюджетное учреждение здравоохранения "Женская консультация №5"</t>
  </si>
  <si>
    <t>Санкт-Петербургское государственное бюджетное учреждение здравоохранения "Онкологический диспансер Московского района"</t>
  </si>
  <si>
    <t>Санкт-Петербургское государственное бюджетное учреждение здравоохранения "Стоматологическая поликлиника №12"</t>
  </si>
  <si>
    <t>Санкт-Петербургское государственное бюджетное учреждение здравоохранения "Кожно-венерологический диспансер №2"</t>
  </si>
  <si>
    <t>Санкт-Петербургское государственное бюджетное учреждение здравоохранения "Городская поликлиника №6"</t>
  </si>
  <si>
    <t>Санкт-Петербургское государственное бюджетное учреждение здравоохранения "Городская поликлиника №8"</t>
  </si>
  <si>
    <t>Санкт-Петербургское государственное бюджетное учреждение здравоохранения "Городская поликлиника №25 Невского района"</t>
  </si>
  <si>
    <t>Санкт-Петербургское государственное бюджетное учреждение здравоохранения "Городская поликлиника №46"</t>
  </si>
  <si>
    <t>Санкт-Петербургское государственное бюджетное учреждение здравоохранения "Городская поликлиника №77 Невского района"</t>
  </si>
  <si>
    <t>Санкт-Петербургское государственное бюджетное учреждение здравоохранения "Городская поликлиника №87"</t>
  </si>
  <si>
    <t>Санкт-Петербургское государственное бюджетное учреждение здравоохранения "Городская поликлиника №94 Невского района"</t>
  </si>
  <si>
    <t>Санкт-Петербургское государственное бюджетное учреждение здравоохранения "Городская поликлиника №100 Невского района Санкт-Петербурга"</t>
  </si>
  <si>
    <t>Санкт-Петербургское государственное бюджетное учреждение здравоохранения "Детская городская поликлиника №45 Невского района"</t>
  </si>
  <si>
    <t>Санкт-Петербургское государственное бюджетное учреждение здравоохранения "Детская городская поликлиника №62"</t>
  </si>
  <si>
    <t>Санкт-Петербургское государственное бюджетное учреждение здравоохранения "Детская городская поликлиника №73"</t>
  </si>
  <si>
    <t>Санкт-Петербургское государственное бюджетное учреждение здравоохранения "Женская консультация №33"</t>
  </si>
  <si>
    <t>Санкт-Петербургское государственное бюджетное учреждение здравоохранения "Кожно-венерологический диспансер Невского района"</t>
  </si>
  <si>
    <t>Санкт-Петербургское государственное бюджетное учреждение здравоохранения "Стоматологическая поликлиника №13"</t>
  </si>
  <si>
    <t>Санкт-Петербургское государственное бюджетное учреждение здравоохранения "Стоматологическая поликлиника №31 Невского района"</t>
  </si>
  <si>
    <t>Санкт-Петербургское государственное бюджетное учреждение здравоохранения "Городская поликлиника №30"</t>
  </si>
  <si>
    <t>Санкт-Петербургское государственное бюджетное учреждение здравоохранения "Городская поликлиника №32"</t>
  </si>
  <si>
    <t>Санкт-Петербургское государственное бюджетное учреждение здравоохранения "Городская поликлиника №34"</t>
  </si>
  <si>
    <t>Санкт-Петербургское государственное бюджетное учреждение здравоохранения "Детская городская поликлиника №19"</t>
  </si>
  <si>
    <t>Санкт-Петербургское государственное бюджетное учреждение здравоохранения "Стоматологическая поликлиника №6"</t>
  </si>
  <si>
    <t>Санкт-Петербургское государственное бюджетное учреждение здравоохранения "Стоматологическая поликлиника №17"</t>
  </si>
  <si>
    <t>Санкт-Петербургское государственное бюджетное учреждение здравоохранения "Кожно-венерологический диспансер №5"</t>
  </si>
  <si>
    <t xml:space="preserve">Санкт-Петербургское государственное бюджетное учреждение здравоохранения "Городская поликлиника №122" </t>
  </si>
  <si>
    <t>Санкт-Петербургское государственное бюджетное учреждение здравоохранения "Станция скорой медицинской помощи Петродворцового района Санкт-Петербурга"</t>
  </si>
  <si>
    <t>Санкт-Петербургское государственное бюджетное учреждение здравоохранения "Городская поликлиника №49"</t>
  </si>
  <si>
    <t>Санкт-Петербургское государственное бюджетное учреждение здравоохранения "Городская поликлиника №98"</t>
  </si>
  <si>
    <t>Санкт-Петербургское государственное бюджетное учреждение здравоохранения "Городская поликлиника №102"</t>
  </si>
  <si>
    <t>Санкт-Петербургское государственное бюджетное учреждение здравоохранения "Городская поликлиника №111"</t>
  </si>
  <si>
    <t>Санкт-Петербургское государственное бюджетное учреждение здравоохранения "Городская поликлиника №114"</t>
  </si>
  <si>
    <t>Санкт-Петербургское государственное бюджетное учреждение здравоохранения "Детская поликлиника №30"</t>
  </si>
  <si>
    <t>Санкт-Петербургское государственное бюджетное учреждение здравоохранения "Женская консультация №40"</t>
  </si>
  <si>
    <t>Санкт-Петербургское государственное бюджетное учреждение здравоохранения "Кожно-венерологический диспансер №4"</t>
  </si>
  <si>
    <t>Санкт-Петербургское государственное бюджетное учреждение здравоохранения "Консультативно-диагностическая поликлиника №1 Приморского района"</t>
  </si>
  <si>
    <t>Санкт-Петербургское государственное бюджетное учреждение здравоохранения "Городская поликлиника №60 Пушкинского района"</t>
  </si>
  <si>
    <t>Санкт-Петербургское государственное бюджетное учреждение здравоохранения "Детская городская поликлиника №49" Пушкинского района</t>
  </si>
  <si>
    <t>Санкт-Петербургское государственное бюджетное учреждение здравоохранения "Женская консультация №44" Пушкинского района</t>
  </si>
  <si>
    <t>Санкт-Петербургское государственное бюджетное учреждение здравоохранения "Стоматологическая поликлиника №19" Пушкинского района</t>
  </si>
  <si>
    <t>Санкт-Петербургское государственное бюджетное учреждение здравоохранения "Станция скорой медицинской помощи №4"</t>
  </si>
  <si>
    <t>Санкт-Петербургское государственное бюджетное учреждение здравоохранения "Городская поликлиника №19"</t>
  </si>
  <si>
    <t>Санкт-Петербургское государственное бюджетное учреждение здравоохранения "Городская поликлиника №44"</t>
  </si>
  <si>
    <t>Санкт-Петербургское государственное бюджетное учреждение здравоохранения "Городская поликлиника №56"</t>
  </si>
  <si>
    <t>Санкт-Петербургское государственное бюджетное учреждение здравоохранения "Городская поликлиника №78"</t>
  </si>
  <si>
    <t>Санкт-Петербургское государственное бюджетное учреждение здравоохранения "Городская поликлиника №109"</t>
  </si>
  <si>
    <t>Санкт-Петербургское государственное бюджетное учреждение здравоохранения "Стоматологическая поликлиника №15"</t>
  </si>
  <si>
    <t>Санкт-Петербургское государственное бюджетное учреждение здравоохранения "Стоматологическая поликлиника №29"</t>
  </si>
  <si>
    <t>Санкт-Петербургское государственное бюджетное учреждение здравоохранения "Городская поликлиника №37"</t>
  </si>
  <si>
    <t>Санкт-Петербургское государственное бюджетное учреждение здравоохранения "Городская поликлиника №38"</t>
  </si>
  <si>
    <t>Санкт-Петербургское государственное бюджетное учреждение здравоохранения "Городская поликлиника №39"</t>
  </si>
  <si>
    <t>Санкт-Петербургское государственное бюджетное учреждение здравоохранения "Детская городская поликлиника №8"</t>
  </si>
  <si>
    <t>Санкт-Петербургское государственное бюджетное учреждение здравоохранения "Детская городская поликлиника №44"</t>
  </si>
  <si>
    <t>Санкт-Петербургское государственное бюджетное учреждение здравоохранения "Кожно-венерологический диспансер №11"</t>
  </si>
  <si>
    <t>Санкт-Петербургское государственное бюджетное учреждение здравоохранения "Стоматологическая поликлиника №9"</t>
  </si>
  <si>
    <t>Федеральное государственное бюджетное учреждение здравоохранения "Клиническая больница №122 имени Л.Г.Соколова Федерального медико-биологического агентства"</t>
  </si>
  <si>
    <t>Федеральное государственное бюджетное военное образовательное учреждение высшего образования "Военно-медицинская академия имени С.М.Кирова" Министерства обороны Российской Федерации</t>
  </si>
  <si>
    <t>Федеральное государственное бюджетное образовательное учреждение высшего  образования "Северо-Западный государственный медицинский университет имени И.И.Мечникова"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</si>
  <si>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"Первый Санкт-Петербургский государственный медицинский университет имени академика И.П.Павлова" Министерства здравоохранения Российской Федерации</t>
  </si>
  <si>
    <t>Федеральное государственное бюджетное учреждение "Национальный медицинский исследовательский центр травматологии и ортопедии имени Р.Р.Вредена" Министерства здравоохранения Российской Федерации</t>
  </si>
  <si>
    <t>Федеральное государственное бюджетное учреждение "Национальный медицинский исследовательский центр имени В.А. Алмазова" Министерства здравоохранения Российской Федерации</t>
  </si>
  <si>
    <t>Федеральное государственное бюджетное научное учреждение "Институт экспериментальной медицины"</t>
  </si>
  <si>
    <t>Санкт-Петербургский филиал федерального государственного автономного учреждения "Национальный медицинский исследовательский центр "Межотраслевой научно-технический комплекс "Микрохирургия глаза" имени академика С.Н. Федорова"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</si>
  <si>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университет"</t>
  </si>
  <si>
    <t>Федеральное государственное бюджетное учреждение "Национальный медицинский исследовательский центр детской травматологии и ортопедии имени Г.И.Турнера"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</si>
  <si>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"Санкт-Петербургский государственный педиатрический медицинский университет" Министерства здравоохранения  Российской Федерации</t>
  </si>
  <si>
    <t>Федеральное государственное бюджетное учреждение "Детский научно-клинический центр инфекционных болезней Федерального медико-биологического агентства"</t>
  </si>
  <si>
    <t>Федеральное казенное учреждение здравоохранения "Медико-санитарная часть Министерства внутренних дел Российской Федерации по г.Санкт-Петербургу и Ленинградской области"</t>
  </si>
  <si>
    <t>Федеральное государственное бюджетное учреждение "Федеральный научный центр реабилитации инвалидов им. Г.А. Альбрехта" Министерства труда и социальной защиты Российской Федерации</t>
  </si>
  <si>
    <t>Федеральное государственное бюджетное учреждение "Санкт-Петербургский научно-исследовательский институт уха, горла, носа и речи" Министерства здравоохранения Российской Федерации</t>
  </si>
  <si>
    <t>Федеральное государственное бюджетное учреждение "Национальный медицинский исследовательский центр онкологии имени Н.Н. Петрова" Министерства здравоохранения Российской Федерации</t>
  </si>
  <si>
    <t>Федеральное государственное бюджетное учреждение здравоохранения Санкт-Петербургская клиническая больница Российской академии наук</t>
  </si>
  <si>
    <t>Федеральное государственное бюджетное научное учреждение "Научно-исследовательский институт акушерства, гинекологии  и репродуктологии им. Д.О.Отта"</t>
  </si>
  <si>
    <t>Федеральное государственное бюджетное учреждение "Национальный медицинский исследовательский центр психиатрии и неврологии имени В.М. Бехтерева" Министерства здравоохранения  Российской Федерации</t>
  </si>
  <si>
    <t>Федеральное государственное бюджетное учреждение науки Институт мозга человека им. Н.П.Бехтеревой Российской академии наук</t>
  </si>
  <si>
    <t>Федеральное государственное бюджетное учреждение "Всероссийский центр экстренной и радиационной медицины имени А.М.Никифорова"  Министерства РФ по делам гражданской обороны чрезвычайным ситуациям и ликвидации последствий стихийных бедствий</t>
  </si>
  <si>
    <t>Федеральное государственное бюджетное учреждение "Российский научный центр радиологии и хирургических технологий имени академика А.М. Гранова" Министерства здравоохранения  Российской Федерации</t>
  </si>
  <si>
    <t>Федеральное государственное бюджетное учреждение "Российский научно-исследовательский институт гематологии и трансфузиологии Федерального медико-биологического агентства"</t>
  </si>
  <si>
    <t>Федеральное государственное бюджетное учреждение "Санкт-Петербургский  научно-исследовательский институт фтизиопульмонологии" Министерства здравоохранения Российской Федерации</t>
  </si>
  <si>
    <t>Федеральное государственное бюджетное учреждение "Консультативно-диагностический центр с поликлиникой" Управления делами Президента Российской Федерации</t>
  </si>
  <si>
    <t>Федеральное государственное казенное учреждение "442 Военный клинический госпиталь" Министерства обороны Российской Федерации</t>
  </si>
  <si>
    <t>Федеральное государственное бюджетное учреждение здравоохранения Санкт-Петербургский Дом-пансионат ветеранов науки Российской академии наук</t>
  </si>
  <si>
    <t>Федеральное государственное бюджетное учреждение "Государственный научно-исследовательский испытательный институт военной медицины" Министерства обороны Российской Федерации (Научно-клинический центр (филиал №2)</t>
  </si>
  <si>
    <t>Федеральное бюджетное учреждение науки "Санкт-Петербургский научно-исследовательский институт эпидемиологии и микробиологии им. Пастера" Федеральной службы по надзору в сфере защиты прав потребителей и благополучия человека</t>
  </si>
  <si>
    <t>Федеральное государственное бюджетное учреждение санаторий "Трудовые резервы" Министерства здравоохранения Российской Федерации</t>
  </si>
  <si>
    <t>Лечебно-профилактическое учреждение "Родильный дом №2"</t>
  </si>
  <si>
    <t>Санкт-Петербургское государственное унитарное предприятие пассажирского автомобильного транспорта (МСЧ-70)</t>
  </si>
  <si>
    <t>ЧАСТНОЕ УЧРЕЖДЕНИЕ ЗДРАВООХРАНЕНИЯ "КЛИНИЧЕСКАЯ БОЛЬНИЦА "РЖД-МЕДИЦИНА" ГОРОДА САНКТ-ПЕТЕРБУРГ"</t>
  </si>
  <si>
    <t>Общество с ограниченной ответственностью "АВА-ПЕТЕР"</t>
  </si>
  <si>
    <t>Акционерное общество "КардиоКлиника"</t>
  </si>
  <si>
    <t>Акционерное общество "Современные медицинские технологии"</t>
  </si>
  <si>
    <t>Закрытое акционерное общество "Санаторий "Черная речка"</t>
  </si>
  <si>
    <t>Общество с ограниченной ответственностью "Международный медицинский центр "СОГАЗ"</t>
  </si>
  <si>
    <t>Общество с ограниченной ответственностью "Медси Санкт-Петербург"</t>
  </si>
  <si>
    <t>Общество с ограниченной ответственностью "Пансионат "Восток-6"</t>
  </si>
  <si>
    <t>Общество с ограниченной ответственностью "АВА-МЕД"</t>
  </si>
  <si>
    <t xml:space="preserve">Общество с ограниченной ответственностью "АБА-клиника" </t>
  </si>
  <si>
    <t>Общество с ограниченной ответственностью "Аметист"</t>
  </si>
  <si>
    <t>Государственное унитарное предприятие "Водоканал Санкт-Петербурга" (Медицинский центр)</t>
  </si>
  <si>
    <t>Общество с ограниченной ответственностью "ВЫБОР"</t>
  </si>
  <si>
    <t xml:space="preserve">Общество с ограниченной ответственностью "Медицинская фирма "ДУНАЙ" </t>
  </si>
  <si>
    <t>Автономная некоммерческая организация здоровья "ЕленаКэнтон"</t>
  </si>
  <si>
    <t>Общество с ограниченной ответственностью "Институт здоровья человека"</t>
  </si>
  <si>
    <t>Медицинское учреждение "Белая роза"</t>
  </si>
  <si>
    <t>Общество с ограниченной ответственностью "Мастер-Дент"</t>
  </si>
  <si>
    <t>Общество с ограниченной ответственностью "МЕДИКА"</t>
  </si>
  <si>
    <t>Общество с ограниченной ответственностью "Центр Семейной Медицины "XXI век"</t>
  </si>
  <si>
    <t>ОБЩЕСТВО С ОГРАНИЧЕННОЙ ОТВЕТСТВЕННОСТЬЮ "ОКСИСМАЙЛ СПБ"</t>
  </si>
  <si>
    <t>Общество с ограниченной ответственностью "Медицинское объединение "ОНА"</t>
  </si>
  <si>
    <t>Общество с ограниченной ответственностью "Косметология ОстМедКонсалт"</t>
  </si>
  <si>
    <t>Акционерное общество "Поликлинический комплекс"</t>
  </si>
  <si>
    <r>
      <t xml:space="preserve">Общество с ограниченной ответственностью "Рубин" </t>
    </r>
    <r>
      <rPr>
        <i/>
        <sz val="10"/>
        <rFont val="Times New Roman"/>
        <family val="1"/>
        <charset val="204"/>
      </rPr>
      <t xml:space="preserve">(на ул.Типанова) </t>
    </r>
  </si>
  <si>
    <t>Автономная некоммерческая организация "Медицинский садоводческий центр"</t>
  </si>
  <si>
    <t xml:space="preserve">Общество с ограниченной ответственностью "Стоматолог" </t>
  </si>
  <si>
    <t xml:space="preserve">Общество с ограниченной ответственностью "Стоматология" </t>
  </si>
  <si>
    <t>Акционерное общество "Городская стоматологическая поликлиника №1"</t>
  </si>
  <si>
    <t xml:space="preserve">Открытое акционерное общество "Поликлиника городская стоматологическая №21" </t>
  </si>
  <si>
    <t xml:space="preserve">Открытое акционерное общество "Городская стоматологическая поликлиника №24" </t>
  </si>
  <si>
    <t>Общество с ограниченной ответственностью "Научно-производственная Фирма "ХЕЛИКС"</t>
  </si>
  <si>
    <t xml:space="preserve">Общество с ограниченной ответственностью "Центр Диализа Санкт-Петербург" </t>
  </si>
  <si>
    <t>Акционерное общество "Северо-Западный центр доказательной медицины"</t>
  </si>
  <si>
    <t xml:space="preserve">Общество с ограниченной ответственностью "Современная медицина" </t>
  </si>
  <si>
    <t xml:space="preserve">Общество с ограниченной ответственностью "Лечебно-профилактическое учреждение "Амбулаторный Диализный Центр" </t>
  </si>
  <si>
    <t xml:space="preserve">Общество с ограниченной ответственностью "ЭМСИПИ-Медикейр" </t>
  </si>
  <si>
    <t>Общество с ограниченной ответственностью "ИНВИТРО СПб"</t>
  </si>
  <si>
    <t>Общество с ограниченной ответственностью "Риат"</t>
  </si>
  <si>
    <t xml:space="preserve">Общество с ограниченной ответственностью "Евромед Клиник" </t>
  </si>
  <si>
    <t>Общество с ограниченной ответственностью "Медицинский центр Эко-безопасность"</t>
  </si>
  <si>
    <t>Общество с ограниченной ответственностью "Диагностический центр "Зрение"</t>
  </si>
  <si>
    <t>Акционерное общество "Международный центр репродуктивной медицины"</t>
  </si>
  <si>
    <t>Общество с ограниченной ответственностью "Диагностический центр "Энерго"</t>
  </si>
  <si>
    <t xml:space="preserve">Общество с ограниченной ответственностью "Б.Браун Авитум Руссланд Клиникс" </t>
  </si>
  <si>
    <t>Общество с ограниченной ответственностью "Центр инновационной эмбриологии и репродуктологии "ЭмбриЛайф"</t>
  </si>
  <si>
    <t xml:space="preserve">Общество с ограниченной ответственностью "Городские поликлиники" </t>
  </si>
  <si>
    <t>Общество с ограниченной ответственностью "Азбука Здоровья"</t>
  </si>
  <si>
    <t xml:space="preserve">Общество с ограниченной ответственностью "Медицинский центр Аймед" </t>
  </si>
  <si>
    <t xml:space="preserve">Общество с ограниченной ответственностью "Балтийский институт репродуктологии человека" </t>
  </si>
  <si>
    <t>Общество с ограниченной ответственностью "Центр семейной медицины МЕДИКА"</t>
  </si>
  <si>
    <t xml:space="preserve">Общество с ограниченной ответственностью "Центр планирования семьи "МЕДИКА" </t>
  </si>
  <si>
    <t>Автономная некоммерческая организация "Медицинский центр "Двадцать первый век"</t>
  </si>
  <si>
    <t>Общество с ограниченной ответственностью "Центр МРТ "ОНА"</t>
  </si>
  <si>
    <t xml:space="preserve">Общество с ограниченной ответственностью "Генезис" </t>
  </si>
  <si>
    <t xml:space="preserve">Общество с ограниченной ответственностью "ИнАлМед" </t>
  </si>
  <si>
    <t xml:space="preserve">Общество с ограниченной ответственностью "Дентал" </t>
  </si>
  <si>
    <t>Общество с ограниченной ответственностью "Каре"</t>
  </si>
  <si>
    <t>Общество с ограниченной ответственностью "Европейский Институт Здоровья Семьи" (Пушкин)</t>
  </si>
  <si>
    <t>Общество с ограниченной ответственностью "Центр магнитно-резонансной томографии "Петроградский"</t>
  </si>
  <si>
    <t xml:space="preserve">Общество с ограниченной ответственностью "Лиана" </t>
  </si>
  <si>
    <t>Общество с ограниченной ответственностью "Д-мед"</t>
  </si>
  <si>
    <t>Общество с ограниченной ответственностью "Март"</t>
  </si>
  <si>
    <t>Общество с ограниченной ответственностью "РЭМСИ ДИАГНОСТИКА РУС"</t>
  </si>
  <si>
    <t>Общество с ограниченной ответственностью "Альянс-КП"</t>
  </si>
  <si>
    <t>Общество с ограниченной ответственностью "Центр клинической неврологии ЦМРТ"</t>
  </si>
  <si>
    <t>Общество с ограниченной ответственностью "Центр МРТ Колпинский"</t>
  </si>
  <si>
    <t>Общество с ограниченной ответственностью "Центр МРТ Типанова"</t>
  </si>
  <si>
    <t>Общество с ограниченной ответственностью "Научно-исследовательский центр ЭКО-безопасность"</t>
  </si>
  <si>
    <t>Общество с ограниченной ответственностью "Купчинский центр амбулаторного диализа"</t>
  </si>
  <si>
    <t>Общество с ограниченной ответственностью "Лаборатория иммунобиологических исследований"</t>
  </si>
  <si>
    <t>Общество с ограниченной ответственностью "Рембрант"</t>
  </si>
  <si>
    <t>Общество с ограниченной ответственностью "Морской Медицинский Центр"</t>
  </si>
  <si>
    <t xml:space="preserve">Общество с ограниченной ответственностью "Мать и дитя Санкт-Петербург" </t>
  </si>
  <si>
    <t>Общество с ограниченной ответственностью "Василеостровский центр МРТ"</t>
  </si>
  <si>
    <t>Общество с ограниченной ответственностью "Центр МРТ Чернышевская"</t>
  </si>
  <si>
    <t>Общество с ограниченной ответственностью "Центр МРТ Старая Деревня"</t>
  </si>
  <si>
    <t xml:space="preserve">Общество с ограниченной ответственностью "ЭКО центр" </t>
  </si>
  <si>
    <t>Общество с ограниченной ответственностью "СТОМАТОЛОГИЯ НОБЕЛЬ"</t>
  </si>
  <si>
    <t>Общество с ограниченной ответственностью "СТОМАТОЛОГИЯ АЛЬФА"</t>
  </si>
  <si>
    <t>Общество с ограниченной ответственностью "Центр МРТ Нарвская"</t>
  </si>
  <si>
    <t>Общество с ограниченной ответственностью "Балтийская медицинская  компания"</t>
  </si>
  <si>
    <t xml:space="preserve">Общество с ограниченной ответственностью "Ай-Клиник Северо-Запад" </t>
  </si>
  <si>
    <t>Общество с ограниченной ответственностью "СНТ-Медицина"</t>
  </si>
  <si>
    <t>Общество с ограниченной ответственностью "Участковые врачи"</t>
  </si>
  <si>
    <t>Общество с ограниченной ответственностью "Гранти-мед"</t>
  </si>
  <si>
    <t>Общество с ограниченной ответственностью "Приоритет"</t>
  </si>
  <si>
    <t>Общество с ограниченной ответственностью "Гранти-Мед" (2)</t>
  </si>
  <si>
    <t>Общество с ограниченной ответственностью "Медико-санитарная часть № 157"</t>
  </si>
  <si>
    <t>Общество с ограниченной ответственностью "Ленская-6"</t>
  </si>
  <si>
    <t xml:space="preserve">Общество с ограниченной ответственностью "МедСоюз" </t>
  </si>
  <si>
    <t>Общество с ограниченной ответственностью "Медицинский Центр "МАГНИТ"</t>
  </si>
  <si>
    <t>Общество с ограниченной ответственностью "Центр МРТ Озерки"</t>
  </si>
  <si>
    <t>Общество с ограниченной ответственностью "СТОМАТОЛОГИЧЕСКАЯ ПОЛИКЛИНИКА 24"</t>
  </si>
  <si>
    <t>Общество с ограниченной ответственностью "СТЕЛС"</t>
  </si>
  <si>
    <t>Общество с ограниченной ответственностью "АЙ-КЛИНИК ПЕТЕРГОФ"</t>
  </si>
  <si>
    <t>Общество с ограниченной ответственностью "ЛабТест "</t>
  </si>
  <si>
    <t>Частное медицинское учреждение "Евромедсервис"</t>
  </si>
  <si>
    <t>Общество с ограниченной ответственностью "Уни Дент Приморская"</t>
  </si>
  <si>
    <t>Общество с ограниченной ответственностью "МРТ-Эксперт СПб"</t>
  </si>
  <si>
    <t>Общество с ограниченной ответственностью "Симед"</t>
  </si>
  <si>
    <t>Общество с ограниченной ответственностью "Передовые репродуктивные технологии"</t>
  </si>
  <si>
    <t>Общество с ограниченной ответственностью "Лечебно-диагностический центр "Семейная клиника "МЕДА"</t>
  </si>
  <si>
    <t>Общество с ограниченной ответственностью "Профессор"</t>
  </si>
  <si>
    <t>Общество с ограниченной ответственностью "Силуэт"</t>
  </si>
  <si>
    <t>Общество с ограниченной ответственностью "КОРОНА-КЕРАМИК"</t>
  </si>
  <si>
    <t>Общество с ограниченной ответственностью "Дельта"</t>
  </si>
  <si>
    <t>Акционерное общество "Ситилаб"</t>
  </si>
  <si>
    <t>Общество с ограниченной ответственностью "Уни Дент"</t>
  </si>
  <si>
    <t>Общество с ограниченной ответственностью "Уни Дент плюс"</t>
  </si>
  <si>
    <t>Общество с ограниченной ответственностью "Уни Дент медиа"</t>
  </si>
  <si>
    <t>Общество с ограниченной ответственностью "Инкерман"</t>
  </si>
  <si>
    <r>
      <t xml:space="preserve">Общество с ограниченной ответственностью "Рубин" </t>
    </r>
    <r>
      <rPr>
        <i/>
        <sz val="10"/>
        <rFont val="Times New Roman"/>
        <family val="1"/>
        <charset val="204"/>
      </rPr>
      <t>(пр.Большевиков)</t>
    </r>
  </si>
  <si>
    <t>Общество с ограниченной ответственностью "ЕВА КЛИНИК"</t>
  </si>
  <si>
    <t>Общество с ограниченной ответственностью "М-ЛАЙН"</t>
  </si>
  <si>
    <t>Общество с ограниченной ответственностью "Национальный центр социально значимых заболеваний"</t>
  </si>
  <si>
    <t>Общество с ограниченной ответственностью "МедСервис"</t>
  </si>
  <si>
    <t>Общество с ограниченной ответственностью "Скан"</t>
  </si>
  <si>
    <t>Общество с ограниченной ответственностью "Вера +"</t>
  </si>
  <si>
    <t>Общество с ограниченной ответственностью "Боткинская 33"</t>
  </si>
  <si>
    <t>Общество с ограниченной ответственностью "33 Премиум"</t>
  </si>
  <si>
    <t>Общество с ограниченной ответственностью "Центр семейной медицины"</t>
  </si>
  <si>
    <t>Общество с ограниченной ответственностью "ЗЗ ЗУБ ЭЛИТ"</t>
  </si>
  <si>
    <t>Общество с органиченной ответственностью "Сарин"</t>
  </si>
  <si>
    <t>Общество с ограниченной ответственностью "Медикор"</t>
  </si>
  <si>
    <t>Акционерное общество "МЕДИЦИНСКИЙ ЦЕНТР РАМИ"</t>
  </si>
  <si>
    <t>Общество с ограниченной ответственностью "Клиника ОстМедКонсалт"</t>
  </si>
  <si>
    <t>Общество с ограниченной ответственностью "АрДент"</t>
  </si>
  <si>
    <t>Общество с ограниченной ответственностью "ОСТЕОН"</t>
  </si>
  <si>
    <t>Общество с ограниченной ответственностью "АВ медикал групп"</t>
  </si>
  <si>
    <t>Акционерное общество "Адмиралтейские верфи"(Филиал "Медицинский центр акционерного общества "Адмиралтейские верфи")</t>
  </si>
  <si>
    <t>Закрытое акционерное общество "Санаторий "Северная Ривьера"</t>
  </si>
  <si>
    <t>Федеральное государственное казенное учреждение "Поликлиника №4 Федеральной таможенной службы"</t>
  </si>
  <si>
    <t>Общество с ограниченной ответственностью "Тентанда Виа"</t>
  </si>
  <si>
    <t>Общество с ограниченной ответственностью "Клиника Позвоночника на Авиаконструкторов"</t>
  </si>
  <si>
    <t>Общество с ограниченной ответственностью "Частная медицинская практика"</t>
  </si>
  <si>
    <t>Общество с ограниченной ответственностью Многопрофильная Клиника "Лонгавитас"</t>
  </si>
  <si>
    <t>Общество с ограниченной ответственностью "Латиница"</t>
  </si>
  <si>
    <t>Общество с ограниченной ответственностью "Национальный центр клинической морфологической диагностики"</t>
  </si>
  <si>
    <t>Акционерное общество "ЛабКвест"</t>
  </si>
  <si>
    <t>Общество с ограниченной ответственностью "Айсберг"(3)</t>
  </si>
  <si>
    <t>Общество с ограниченной ответственностью "Межрегиональный лабораторный центр"</t>
  </si>
  <si>
    <t>Общество с ограниченной ответственностью "Медицина Северо-Запад"</t>
  </si>
  <si>
    <t>Акционерное общество "Балтийский завод"</t>
  </si>
  <si>
    <t>Общество с ограиченной ответственностью "Медклуб"</t>
  </si>
  <si>
    <t>Общество с ограниченной ответственностью "Лаборатория Гемотест"</t>
  </si>
  <si>
    <t>Общество с ограниченной ответственностью "ЕвроСитиКлиник"</t>
  </si>
  <si>
    <t>Общество с ограниченной ответственностью "РеаСанМед"</t>
  </si>
  <si>
    <t>Общество с ограниченной ответственностью "КАРИОН ЛТД"</t>
  </si>
  <si>
    <t>Международное учреждение здравоохранения и дополнительного образования НАУЧНО-ИССЛЕДОВАТЕЛЬСКИЙ ИНСТИТУТ КЛИНИЧЕСКОЙ МЕДИЦИНЫ</t>
  </si>
  <si>
    <t>Общество с ограниченной ответственностью "Амила-Меди"</t>
  </si>
  <si>
    <t>Общество с ограниченной ответственностью "ДИАЛИЗНЫЙ ЦЕНТР НЕФРОС-КАЛУГА"</t>
  </si>
  <si>
    <t>Общество с ограниченной ответственностью "Оксидент"</t>
  </si>
  <si>
    <t>Общество с ограниченной ответственностью "Клиника ЛУЧ"</t>
  </si>
  <si>
    <t xml:space="preserve">ИТОГО </t>
  </si>
  <si>
    <t>Общество с ограниченной ответственностью "Центр точной диагностики"</t>
  </si>
  <si>
    <t>1 полугодие</t>
  </si>
  <si>
    <r>
      <rPr>
        <sz val="9"/>
        <rFont val="Times New Roman"/>
        <family val="1"/>
        <charset val="204"/>
      </rPr>
      <t xml:space="preserve">Приложение №3 </t>
    </r>
    <r>
      <rPr>
        <sz val="9"/>
        <color indexed="8"/>
        <rFont val="Times New Roman"/>
        <family val="1"/>
        <charset val="204"/>
      </rPr>
      <t>к  решению заседания Комиссии по разработке территориальной программы обязательного медицинского страхования в Санкт-Петербурге от 28.05.2020 №10</t>
    </r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</si>
</sst>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\ _₽_-;\-* #,##0\ _₽_-;_-* &quot;-&quot;??\ _₽_-;_-@_-"/>
    <numFmt numFmtId="165" formatCode="#,##0_ ;\-#,##0\ "/>
    <numFmt numFmtId="166" formatCode="0.000000%"/>
    <numFmt numFmtId="167" formatCode="0.0000%"/>
    <numFmt numFmtId="168" formatCode="0.00000%"/>
  </numFmts>
  <fonts count="13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/>
  </cellStyleXfs>
  <cellXfs count="26">
    <xf numFmtId="0" fontId="0" fillId="0" borderId="0" xfId="0"/>
    <xf numFmtId="3" fontId="2" fillId="0" borderId="1" xfId="0" quotePrefix="1" applyNumberFormat="1" applyFont="1" applyFill="1" applyBorder="1" applyAlignment="1">
      <alignment horizontal="center" vertical="center" wrapText="1"/>
    </xf>
    <xf numFmtId="49" fontId="2" fillId="0" borderId="1" xfId="0" quotePrefix="1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wrapText="1"/>
    </xf>
    <xf numFmtId="0" fontId="8" fillId="0" borderId="0" xfId="0" applyFont="1"/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65" fontId="8" fillId="0" borderId="1" xfId="1" applyNumberFormat="1" applyFont="1" applyBorder="1"/>
    <xf numFmtId="3" fontId="2" fillId="0" borderId="1" xfId="0" quotePrefix="1" applyNumberFormat="1" applyFont="1" applyFill="1" applyBorder="1" applyAlignment="1">
      <alignment wrapText="1"/>
    </xf>
    <xf numFmtId="2" fontId="2" fillId="0" borderId="1" xfId="0" quotePrefix="1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wrapText="1"/>
    </xf>
    <xf numFmtId="165" fontId="8" fillId="0" borderId="1" xfId="1" applyNumberFormat="1" applyFont="1" applyFill="1" applyBorder="1"/>
    <xf numFmtId="0" fontId="8" fillId="0" borderId="0" xfId="0" applyFont="1" applyFill="1"/>
    <xf numFmtId="0" fontId="11" fillId="0" borderId="0" xfId="0" applyFont="1"/>
    <xf numFmtId="164" fontId="8" fillId="0" borderId="0" xfId="0" applyNumberFormat="1" applyFont="1"/>
    <xf numFmtId="166" fontId="8" fillId="0" borderId="0" xfId="2" applyNumberFormat="1" applyFont="1"/>
    <xf numFmtId="167" fontId="8" fillId="0" borderId="0" xfId="2" applyNumberFormat="1" applyFont="1"/>
    <xf numFmtId="168" fontId="8" fillId="0" borderId="0" xfId="2" applyNumberFormat="1" applyFont="1"/>
    <xf numFmtId="0" fontId="4" fillId="0" borderId="0" xfId="0" applyFont="1" applyFill="1" applyAlignment="1">
      <alignment horizontal="left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/>
    <xf numFmtId="165" fontId="11" fillId="2" borderId="1" xfId="1" applyNumberFormat="1" applyFont="1" applyFill="1" applyBorder="1"/>
    <xf numFmtId="0" fontId="4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3" xfId="3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colors>
    <mruColors>
      <color rgb="FFCCFFFF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0"/>
  <sheetViews>
    <sheetView tabSelected="1" zoomScale="80" zoomScaleNormal="80" workbookViewId="0">
      <pane xSplit="3" ySplit="5" topLeftCell="D340" activePane="bottomRight" state="frozen"/>
      <selection pane="topRight" activeCell="D1" sqref="D1"/>
      <selection pane="bottomLeft" activeCell="A5" sqref="A5"/>
      <selection pane="bottomRight" activeCell="O344" sqref="O344"/>
    </sheetView>
  </sheetViews>
  <sheetFormatPr defaultRowHeight="13.8"/>
  <cols>
    <col min="1" max="1" width="7.109375" style="6" customWidth="1"/>
    <col min="2" max="2" width="5.77734375" style="6" customWidth="1"/>
    <col min="3" max="3" width="37.6640625" style="6" customWidth="1"/>
    <col min="4" max="5" width="15.109375" style="6" customWidth="1"/>
    <col min="6" max="6" width="15.21875" style="6" customWidth="1"/>
    <col min="7" max="7" width="20.109375" style="6" customWidth="1"/>
    <col min="8" max="16384" width="8.88671875" style="6"/>
  </cols>
  <sheetData>
    <row r="1" spans="1:7" ht="53.4" customHeight="1">
      <c r="F1" s="24" t="s">
        <v>380</v>
      </c>
      <c r="G1" s="24"/>
    </row>
    <row r="2" spans="1:7">
      <c r="F2" s="20"/>
      <c r="G2" s="20"/>
    </row>
    <row r="3" spans="1:7" ht="39.6" customHeight="1">
      <c r="A3" s="25" t="s">
        <v>8</v>
      </c>
      <c r="B3" s="25"/>
      <c r="C3" s="25"/>
      <c r="D3" s="25"/>
      <c r="E3" s="25"/>
      <c r="F3" s="25"/>
      <c r="G3" s="25"/>
    </row>
    <row r="5" spans="1:7" ht="87.6" customHeight="1">
      <c r="A5" s="3" t="s">
        <v>5</v>
      </c>
      <c r="B5" s="3" t="s">
        <v>0</v>
      </c>
      <c r="C5" s="3" t="s">
        <v>4</v>
      </c>
      <c r="D5" s="4" t="s">
        <v>379</v>
      </c>
      <c r="E5" s="4" t="s">
        <v>1</v>
      </c>
      <c r="F5" s="4" t="s">
        <v>2</v>
      </c>
      <c r="G5" s="3" t="s">
        <v>3</v>
      </c>
    </row>
    <row r="6" spans="1:7" ht="39.6">
      <c r="A6" s="7">
        <v>780043</v>
      </c>
      <c r="B6" s="8">
        <v>1</v>
      </c>
      <c r="C6" s="5" t="s">
        <v>9</v>
      </c>
      <c r="D6" s="9">
        <v>614837360</v>
      </c>
      <c r="E6" s="9">
        <v>294634932.99999994</v>
      </c>
      <c r="F6" s="9">
        <v>308027430</v>
      </c>
      <c r="G6" s="9">
        <f>D6+E6+F6</f>
        <v>1217499723</v>
      </c>
    </row>
    <row r="7" spans="1:7" ht="39.6">
      <c r="A7" s="7">
        <v>780048</v>
      </c>
      <c r="B7" s="7">
        <v>2</v>
      </c>
      <c r="C7" s="5" t="s">
        <v>10</v>
      </c>
      <c r="D7" s="9">
        <v>1287925872</v>
      </c>
      <c r="E7" s="9">
        <v>621055164</v>
      </c>
      <c r="F7" s="9">
        <v>636327010.99999988</v>
      </c>
      <c r="G7" s="9">
        <f t="shared" ref="G7:G70" si="0">D7+E7+F7</f>
        <v>2545308047</v>
      </c>
    </row>
    <row r="8" spans="1:7" ht="52.8">
      <c r="A8" s="7">
        <v>780006</v>
      </c>
      <c r="B8" s="8">
        <v>3</v>
      </c>
      <c r="C8" s="5" t="s">
        <v>11</v>
      </c>
      <c r="D8" s="9">
        <v>1201628839</v>
      </c>
      <c r="E8" s="9">
        <v>573558538.00000012</v>
      </c>
      <c r="F8" s="9">
        <v>594889229</v>
      </c>
      <c r="G8" s="9">
        <f t="shared" si="0"/>
        <v>2370076606</v>
      </c>
    </row>
    <row r="9" spans="1:7" ht="52.8">
      <c r="A9" s="7">
        <v>780013</v>
      </c>
      <c r="B9" s="8">
        <v>4</v>
      </c>
      <c r="C9" s="5" t="s">
        <v>12</v>
      </c>
      <c r="D9" s="9">
        <v>526849110</v>
      </c>
      <c r="E9" s="9">
        <v>242763805</v>
      </c>
      <c r="F9" s="9">
        <v>263424554</v>
      </c>
      <c r="G9" s="9">
        <f t="shared" si="0"/>
        <v>1033037469</v>
      </c>
    </row>
    <row r="10" spans="1:7" ht="39.6">
      <c r="A10" s="7">
        <v>780017</v>
      </c>
      <c r="B10" s="7">
        <v>5</v>
      </c>
      <c r="C10" s="5" t="s">
        <v>13</v>
      </c>
      <c r="D10" s="9">
        <v>140730575</v>
      </c>
      <c r="E10" s="9">
        <v>71219927.000000015</v>
      </c>
      <c r="F10" s="9">
        <v>72929205.000000015</v>
      </c>
      <c r="G10" s="9">
        <f t="shared" si="0"/>
        <v>284879707</v>
      </c>
    </row>
    <row r="11" spans="1:7" ht="52.8">
      <c r="A11" s="7">
        <v>780187</v>
      </c>
      <c r="B11" s="8">
        <v>6</v>
      </c>
      <c r="C11" s="5" t="s">
        <v>14</v>
      </c>
      <c r="D11" s="9">
        <v>31493134</v>
      </c>
      <c r="E11" s="9">
        <v>15161079</v>
      </c>
      <c r="F11" s="9">
        <v>14976187</v>
      </c>
      <c r="G11" s="9">
        <f t="shared" si="0"/>
        <v>61630400</v>
      </c>
    </row>
    <row r="12" spans="1:7" ht="39.6">
      <c r="A12" s="1">
        <v>780044</v>
      </c>
      <c r="B12" s="8">
        <v>7</v>
      </c>
      <c r="C12" s="2" t="s">
        <v>15</v>
      </c>
      <c r="D12" s="9">
        <v>211491493</v>
      </c>
      <c r="E12" s="9">
        <v>100929604</v>
      </c>
      <c r="F12" s="9">
        <v>106373940</v>
      </c>
      <c r="G12" s="9">
        <f t="shared" si="0"/>
        <v>418795037</v>
      </c>
    </row>
    <row r="13" spans="1:7" ht="39.6">
      <c r="A13" s="1">
        <v>780045</v>
      </c>
      <c r="B13" s="7">
        <v>8</v>
      </c>
      <c r="C13" s="2" t="s">
        <v>16</v>
      </c>
      <c r="D13" s="9">
        <v>659775316</v>
      </c>
      <c r="E13" s="9">
        <v>312319676</v>
      </c>
      <c r="F13" s="9">
        <v>329236991</v>
      </c>
      <c r="G13" s="9">
        <f t="shared" si="0"/>
        <v>1301331983</v>
      </c>
    </row>
    <row r="14" spans="1:7" ht="39.6">
      <c r="A14" s="1">
        <v>780046</v>
      </c>
      <c r="B14" s="8">
        <v>9</v>
      </c>
      <c r="C14" s="2" t="s">
        <v>17</v>
      </c>
      <c r="D14" s="9">
        <v>1210827377</v>
      </c>
      <c r="E14" s="9">
        <v>588064934.00000012</v>
      </c>
      <c r="F14" s="9">
        <v>627106589</v>
      </c>
      <c r="G14" s="9">
        <f t="shared" si="0"/>
        <v>2425998900</v>
      </c>
    </row>
    <row r="15" spans="1:7" ht="39.6">
      <c r="A15" s="1">
        <v>780047</v>
      </c>
      <c r="B15" s="8">
        <v>10</v>
      </c>
      <c r="C15" s="2" t="s">
        <v>18</v>
      </c>
      <c r="D15" s="9">
        <v>1086092219</v>
      </c>
      <c r="E15" s="9">
        <v>529066705.00000006</v>
      </c>
      <c r="F15" s="9">
        <v>535518738.00000006</v>
      </c>
      <c r="G15" s="9">
        <f t="shared" si="0"/>
        <v>2150677662</v>
      </c>
    </row>
    <row r="16" spans="1:7" ht="52.8">
      <c r="A16" s="1">
        <v>780003</v>
      </c>
      <c r="B16" s="7">
        <v>11</v>
      </c>
      <c r="C16" s="2" t="s">
        <v>19</v>
      </c>
      <c r="D16" s="9">
        <v>161318782</v>
      </c>
      <c r="E16" s="9">
        <v>74187698</v>
      </c>
      <c r="F16" s="9">
        <v>80185851.000000015</v>
      </c>
      <c r="G16" s="9">
        <f t="shared" si="0"/>
        <v>315692331</v>
      </c>
    </row>
    <row r="17" spans="1:7" ht="39.6">
      <c r="A17" s="1">
        <v>780004</v>
      </c>
      <c r="B17" s="8">
        <v>12</v>
      </c>
      <c r="C17" s="2" t="s">
        <v>20</v>
      </c>
      <c r="D17" s="9">
        <v>1181055809.0000002</v>
      </c>
      <c r="E17" s="9">
        <v>571706298</v>
      </c>
      <c r="F17" s="9">
        <v>599938707</v>
      </c>
      <c r="G17" s="9">
        <f t="shared" si="0"/>
        <v>2352700814</v>
      </c>
    </row>
    <row r="18" spans="1:7" ht="52.8">
      <c r="A18" s="1">
        <v>780005</v>
      </c>
      <c r="B18" s="8">
        <v>13</v>
      </c>
      <c r="C18" s="2" t="s">
        <v>21</v>
      </c>
      <c r="D18" s="9">
        <v>65271544.000000007</v>
      </c>
      <c r="E18" s="9">
        <v>31222411</v>
      </c>
      <c r="F18" s="9">
        <v>31993335.000000004</v>
      </c>
      <c r="G18" s="9">
        <f t="shared" si="0"/>
        <v>128487290</v>
      </c>
    </row>
    <row r="19" spans="1:7" ht="52.8">
      <c r="A19" s="1">
        <v>780167</v>
      </c>
      <c r="B19" s="7">
        <v>14</v>
      </c>
      <c r="C19" s="2" t="s">
        <v>22</v>
      </c>
      <c r="D19" s="9">
        <v>825104221</v>
      </c>
      <c r="E19" s="9">
        <v>301068123.00000006</v>
      </c>
      <c r="F19" s="9">
        <v>312264870</v>
      </c>
      <c r="G19" s="9">
        <f t="shared" si="0"/>
        <v>1438437214</v>
      </c>
    </row>
    <row r="20" spans="1:7" ht="39.6">
      <c r="A20" s="1">
        <v>780007</v>
      </c>
      <c r="B20" s="8">
        <v>15</v>
      </c>
      <c r="C20" s="2" t="s">
        <v>23</v>
      </c>
      <c r="D20" s="9">
        <v>484937440</v>
      </c>
      <c r="E20" s="9">
        <v>236649470</v>
      </c>
      <c r="F20" s="9">
        <v>248287968.99999997</v>
      </c>
      <c r="G20" s="9">
        <f t="shared" si="0"/>
        <v>969874879</v>
      </c>
    </row>
    <row r="21" spans="1:7" ht="52.8">
      <c r="A21" s="1">
        <v>780008</v>
      </c>
      <c r="B21" s="8">
        <v>16</v>
      </c>
      <c r="C21" s="2" t="s">
        <v>24</v>
      </c>
      <c r="D21" s="9">
        <v>86785641</v>
      </c>
      <c r="E21" s="9">
        <v>40920537.999999993</v>
      </c>
      <c r="F21" s="9">
        <v>42796063</v>
      </c>
      <c r="G21" s="9">
        <f t="shared" si="0"/>
        <v>170502242</v>
      </c>
    </row>
    <row r="22" spans="1:7" ht="52.8">
      <c r="A22" s="1">
        <v>780012</v>
      </c>
      <c r="B22" s="7">
        <v>17</v>
      </c>
      <c r="C22" s="2" t="s">
        <v>25</v>
      </c>
      <c r="D22" s="9">
        <v>404692432</v>
      </c>
      <c r="E22" s="9">
        <v>201937436</v>
      </c>
      <c r="F22" s="9">
        <v>210930600</v>
      </c>
      <c r="G22" s="9">
        <f t="shared" si="0"/>
        <v>817560468</v>
      </c>
    </row>
    <row r="23" spans="1:7" ht="39.6">
      <c r="A23" s="1">
        <v>780016</v>
      </c>
      <c r="B23" s="8">
        <v>18</v>
      </c>
      <c r="C23" s="2" t="s">
        <v>26</v>
      </c>
      <c r="D23" s="9">
        <v>1440358571</v>
      </c>
      <c r="E23" s="9">
        <v>698910924</v>
      </c>
      <c r="F23" s="9">
        <v>604966706.99999988</v>
      </c>
      <c r="G23" s="9">
        <f t="shared" si="0"/>
        <v>2744236202</v>
      </c>
    </row>
    <row r="24" spans="1:7" ht="52.8">
      <c r="A24" s="1">
        <v>780036</v>
      </c>
      <c r="B24" s="8">
        <v>19</v>
      </c>
      <c r="C24" s="2" t="s">
        <v>27</v>
      </c>
      <c r="D24" s="9">
        <v>1005156166</v>
      </c>
      <c r="E24" s="9">
        <v>478645793.00000006</v>
      </c>
      <c r="F24" s="9">
        <v>510555512.00000006</v>
      </c>
      <c r="G24" s="9">
        <f t="shared" si="0"/>
        <v>1994357471</v>
      </c>
    </row>
    <row r="25" spans="1:7" ht="52.8">
      <c r="A25" s="1">
        <v>780151</v>
      </c>
      <c r="B25" s="7">
        <v>20</v>
      </c>
      <c r="C25" s="10" t="s">
        <v>28</v>
      </c>
      <c r="D25" s="9">
        <v>1517382284</v>
      </c>
      <c r="E25" s="9">
        <v>727700854</v>
      </c>
      <c r="F25" s="9">
        <v>803820189</v>
      </c>
      <c r="G25" s="9">
        <f t="shared" si="0"/>
        <v>3048903327</v>
      </c>
    </row>
    <row r="26" spans="1:7" ht="52.8">
      <c r="A26" s="1">
        <v>780182</v>
      </c>
      <c r="B26" s="8">
        <v>21</v>
      </c>
      <c r="C26" s="10" t="s">
        <v>29</v>
      </c>
      <c r="D26" s="9">
        <v>60766430</v>
      </c>
      <c r="E26" s="9">
        <v>29462511</v>
      </c>
      <c r="F26" s="9">
        <v>32531525</v>
      </c>
      <c r="G26" s="9">
        <f t="shared" si="0"/>
        <v>122760466</v>
      </c>
    </row>
    <row r="27" spans="1:7" ht="39.6">
      <c r="A27" s="1">
        <v>780042</v>
      </c>
      <c r="B27" s="8">
        <v>22</v>
      </c>
      <c r="C27" s="2" t="s">
        <v>30</v>
      </c>
      <c r="D27" s="9">
        <v>291260461</v>
      </c>
      <c r="E27" s="9">
        <v>137905247.00000003</v>
      </c>
      <c r="F27" s="9">
        <v>143055237</v>
      </c>
      <c r="G27" s="9">
        <f t="shared" si="0"/>
        <v>572220945</v>
      </c>
    </row>
    <row r="28" spans="1:7" ht="66">
      <c r="A28" s="1">
        <v>780153</v>
      </c>
      <c r="B28" s="7">
        <v>23</v>
      </c>
      <c r="C28" s="10" t="s">
        <v>31</v>
      </c>
      <c r="D28" s="9">
        <v>973206325</v>
      </c>
      <c r="E28" s="9">
        <v>467369835.99999994</v>
      </c>
      <c r="F28" s="9">
        <v>482756497</v>
      </c>
      <c r="G28" s="9">
        <f t="shared" si="0"/>
        <v>1923332658</v>
      </c>
    </row>
    <row r="29" spans="1:7" ht="52.8">
      <c r="A29" s="1">
        <v>780031</v>
      </c>
      <c r="B29" s="8">
        <v>24</v>
      </c>
      <c r="C29" s="2" t="s">
        <v>32</v>
      </c>
      <c r="D29" s="9">
        <v>350814358</v>
      </c>
      <c r="E29" s="9">
        <v>164863800.99999997</v>
      </c>
      <c r="F29" s="9">
        <v>188818371</v>
      </c>
      <c r="G29" s="9">
        <f t="shared" si="0"/>
        <v>704496530</v>
      </c>
    </row>
    <row r="30" spans="1:7" ht="39.6">
      <c r="A30" s="1">
        <v>780168</v>
      </c>
      <c r="B30" s="8">
        <v>25</v>
      </c>
      <c r="C30" s="10" t="s">
        <v>33</v>
      </c>
      <c r="D30" s="9">
        <v>84838264</v>
      </c>
      <c r="E30" s="9">
        <v>38486786.999999993</v>
      </c>
      <c r="F30" s="9">
        <v>44008804</v>
      </c>
      <c r="G30" s="9">
        <f t="shared" si="0"/>
        <v>167333855</v>
      </c>
    </row>
    <row r="31" spans="1:7" ht="39.6">
      <c r="A31" s="1">
        <v>780033</v>
      </c>
      <c r="B31" s="7">
        <v>26</v>
      </c>
      <c r="C31" s="10" t="s">
        <v>34</v>
      </c>
      <c r="D31" s="9">
        <v>295047640</v>
      </c>
      <c r="E31" s="9">
        <v>126045255.99999999</v>
      </c>
      <c r="F31" s="9">
        <v>144132468</v>
      </c>
      <c r="G31" s="9">
        <f t="shared" si="0"/>
        <v>565225364</v>
      </c>
    </row>
    <row r="32" spans="1:7" ht="52.8">
      <c r="A32" s="1">
        <v>780034</v>
      </c>
      <c r="B32" s="8">
        <v>27</v>
      </c>
      <c r="C32" s="10" t="s">
        <v>35</v>
      </c>
      <c r="D32" s="9">
        <v>543961039</v>
      </c>
      <c r="E32" s="9">
        <v>248236187</v>
      </c>
      <c r="F32" s="9">
        <v>287090546</v>
      </c>
      <c r="G32" s="9">
        <f t="shared" si="0"/>
        <v>1079287772</v>
      </c>
    </row>
    <row r="33" spans="1:7" ht="52.8">
      <c r="A33" s="1">
        <v>780226</v>
      </c>
      <c r="B33" s="8">
        <v>28</v>
      </c>
      <c r="C33" s="10" t="s">
        <v>36</v>
      </c>
      <c r="D33" s="9">
        <v>206451223</v>
      </c>
      <c r="E33" s="9">
        <v>95967560</v>
      </c>
      <c r="F33" s="9">
        <v>100806261</v>
      </c>
      <c r="G33" s="9">
        <f t="shared" si="0"/>
        <v>403225044</v>
      </c>
    </row>
    <row r="34" spans="1:7" ht="66">
      <c r="A34" s="1">
        <v>780030</v>
      </c>
      <c r="B34" s="7">
        <v>29</v>
      </c>
      <c r="C34" s="10" t="s">
        <v>37</v>
      </c>
      <c r="D34" s="9">
        <v>494225813</v>
      </c>
      <c r="E34" s="9">
        <v>235858259</v>
      </c>
      <c r="F34" s="9">
        <v>248580903</v>
      </c>
      <c r="G34" s="9">
        <f t="shared" si="0"/>
        <v>978664975</v>
      </c>
    </row>
    <row r="35" spans="1:7" ht="39.6">
      <c r="A35" s="1">
        <v>780070</v>
      </c>
      <c r="B35" s="8">
        <v>30</v>
      </c>
      <c r="C35" s="10" t="s">
        <v>38</v>
      </c>
      <c r="D35" s="9">
        <v>111953938</v>
      </c>
      <c r="E35" s="9">
        <v>55640433.999999993</v>
      </c>
      <c r="F35" s="9">
        <v>56762217</v>
      </c>
      <c r="G35" s="9">
        <f t="shared" si="0"/>
        <v>224356589</v>
      </c>
    </row>
    <row r="36" spans="1:7" ht="52.8">
      <c r="A36" s="1">
        <v>780076</v>
      </c>
      <c r="B36" s="8">
        <v>31</v>
      </c>
      <c r="C36" s="10" t="s">
        <v>39</v>
      </c>
      <c r="D36" s="9">
        <v>147173926</v>
      </c>
      <c r="E36" s="9">
        <v>72275512</v>
      </c>
      <c r="F36" s="9">
        <v>71984078</v>
      </c>
      <c r="G36" s="9">
        <f t="shared" si="0"/>
        <v>291433516</v>
      </c>
    </row>
    <row r="37" spans="1:7" ht="39.6">
      <c r="A37" s="1">
        <v>780077</v>
      </c>
      <c r="B37" s="7">
        <v>32</v>
      </c>
      <c r="C37" s="10" t="s">
        <v>40</v>
      </c>
      <c r="D37" s="9">
        <v>161212433</v>
      </c>
      <c r="E37" s="9">
        <v>82525412</v>
      </c>
      <c r="F37" s="9">
        <v>76128093.000000015</v>
      </c>
      <c r="G37" s="9">
        <f t="shared" si="0"/>
        <v>319865938</v>
      </c>
    </row>
    <row r="38" spans="1:7" ht="39.6">
      <c r="A38" s="1">
        <v>780084</v>
      </c>
      <c r="B38" s="8">
        <v>33</v>
      </c>
      <c r="C38" s="10" t="s">
        <v>41</v>
      </c>
      <c r="D38" s="9">
        <v>231307578</v>
      </c>
      <c r="E38" s="9">
        <v>110039527</v>
      </c>
      <c r="F38" s="9">
        <v>107793822</v>
      </c>
      <c r="G38" s="9">
        <f t="shared" si="0"/>
        <v>449140927</v>
      </c>
    </row>
    <row r="39" spans="1:7" ht="39.6">
      <c r="A39" s="1">
        <v>780072</v>
      </c>
      <c r="B39" s="8">
        <v>34</v>
      </c>
      <c r="C39" s="10" t="s">
        <v>42</v>
      </c>
      <c r="D39" s="9">
        <v>108006983</v>
      </c>
      <c r="E39" s="9">
        <v>56096650.000000007</v>
      </c>
      <c r="F39" s="9">
        <v>45212225</v>
      </c>
      <c r="G39" s="9">
        <f t="shared" si="0"/>
        <v>209315858</v>
      </c>
    </row>
    <row r="40" spans="1:7" ht="39.6">
      <c r="A40" s="1">
        <v>780073</v>
      </c>
      <c r="B40" s="7">
        <v>35</v>
      </c>
      <c r="C40" s="10" t="s">
        <v>43</v>
      </c>
      <c r="D40" s="9">
        <v>133516527.99999999</v>
      </c>
      <c r="E40" s="9">
        <v>63394476</v>
      </c>
      <c r="F40" s="9">
        <v>61841958</v>
      </c>
      <c r="G40" s="9">
        <f t="shared" si="0"/>
        <v>258752962</v>
      </c>
    </row>
    <row r="41" spans="1:7" ht="39.6">
      <c r="A41" s="1">
        <v>780071</v>
      </c>
      <c r="B41" s="8">
        <v>36</v>
      </c>
      <c r="C41" s="10" t="s">
        <v>44</v>
      </c>
      <c r="D41" s="9">
        <v>109607411.00000001</v>
      </c>
      <c r="E41" s="9">
        <v>50881583</v>
      </c>
      <c r="F41" s="9">
        <v>51517603</v>
      </c>
      <c r="G41" s="9">
        <f t="shared" si="0"/>
        <v>212006597</v>
      </c>
    </row>
    <row r="42" spans="1:7" ht="39.6">
      <c r="A42" s="1">
        <v>780074</v>
      </c>
      <c r="B42" s="8">
        <v>37</v>
      </c>
      <c r="C42" s="10" t="s">
        <v>45</v>
      </c>
      <c r="D42" s="9">
        <v>160169722</v>
      </c>
      <c r="E42" s="9">
        <v>76002103.999999985</v>
      </c>
      <c r="F42" s="9">
        <v>77886453</v>
      </c>
      <c r="G42" s="9">
        <f t="shared" si="0"/>
        <v>314058279</v>
      </c>
    </row>
    <row r="43" spans="1:7" ht="66">
      <c r="A43" s="1">
        <v>780240</v>
      </c>
      <c r="B43" s="7">
        <v>38</v>
      </c>
      <c r="C43" s="10" t="s">
        <v>46</v>
      </c>
      <c r="D43" s="9">
        <v>1885540623</v>
      </c>
      <c r="E43" s="9">
        <v>929597872</v>
      </c>
      <c r="F43" s="9">
        <v>948415644.00000012</v>
      </c>
      <c r="G43" s="9">
        <f t="shared" si="0"/>
        <v>3763554139</v>
      </c>
    </row>
    <row r="44" spans="1:7" ht="39.6">
      <c r="A44" s="1">
        <v>780209</v>
      </c>
      <c r="B44" s="8">
        <v>39</v>
      </c>
      <c r="C44" s="10" t="s">
        <v>47</v>
      </c>
      <c r="D44" s="9">
        <v>27570845</v>
      </c>
      <c r="E44" s="9">
        <v>1913448</v>
      </c>
      <c r="F44" s="9">
        <v>2232356</v>
      </c>
      <c r="G44" s="9">
        <f t="shared" si="0"/>
        <v>31716649</v>
      </c>
    </row>
    <row r="45" spans="1:7" ht="39.6">
      <c r="A45" s="1">
        <v>780001</v>
      </c>
      <c r="B45" s="8">
        <v>40</v>
      </c>
      <c r="C45" s="10" t="s">
        <v>48</v>
      </c>
      <c r="D45" s="9">
        <v>399114509</v>
      </c>
      <c r="E45" s="9">
        <v>185388115</v>
      </c>
      <c r="F45" s="9">
        <v>201884514.99999997</v>
      </c>
      <c r="G45" s="9">
        <f t="shared" si="0"/>
        <v>786387139</v>
      </c>
    </row>
    <row r="46" spans="1:7" ht="39.6">
      <c r="A46" s="1">
        <v>780009</v>
      </c>
      <c r="B46" s="7">
        <v>41</v>
      </c>
      <c r="C46" s="10" t="s">
        <v>49</v>
      </c>
      <c r="D46" s="9">
        <v>406610208</v>
      </c>
      <c r="E46" s="9">
        <v>197635240</v>
      </c>
      <c r="F46" s="9">
        <v>205735044</v>
      </c>
      <c r="G46" s="9">
        <f t="shared" si="0"/>
        <v>809980492</v>
      </c>
    </row>
    <row r="47" spans="1:7" ht="52.8">
      <c r="A47" s="1">
        <v>780010</v>
      </c>
      <c r="B47" s="8">
        <v>42</v>
      </c>
      <c r="C47" s="10" t="s">
        <v>50</v>
      </c>
      <c r="D47" s="9">
        <v>116036695</v>
      </c>
      <c r="E47" s="9">
        <v>55485801</v>
      </c>
      <c r="F47" s="9">
        <v>58709042</v>
      </c>
      <c r="G47" s="9">
        <f t="shared" si="0"/>
        <v>230231538</v>
      </c>
    </row>
    <row r="48" spans="1:7" ht="39.6">
      <c r="A48" s="1">
        <v>780011</v>
      </c>
      <c r="B48" s="8">
        <v>43</v>
      </c>
      <c r="C48" s="10" t="s">
        <v>51</v>
      </c>
      <c r="D48" s="9">
        <v>566145470</v>
      </c>
      <c r="E48" s="9">
        <v>277630322</v>
      </c>
      <c r="F48" s="9">
        <v>299335606</v>
      </c>
      <c r="G48" s="9">
        <f t="shared" si="0"/>
        <v>1143111398</v>
      </c>
    </row>
    <row r="49" spans="1:7" ht="52.8">
      <c r="A49" s="1">
        <v>780014</v>
      </c>
      <c r="B49" s="7">
        <v>44</v>
      </c>
      <c r="C49" s="10" t="s">
        <v>52</v>
      </c>
      <c r="D49" s="9">
        <v>1709775806</v>
      </c>
      <c r="E49" s="9">
        <v>850413629</v>
      </c>
      <c r="F49" s="9">
        <v>754774390</v>
      </c>
      <c r="G49" s="9">
        <f t="shared" si="0"/>
        <v>3314963825</v>
      </c>
    </row>
    <row r="50" spans="1:7" ht="39.6">
      <c r="A50" s="1">
        <v>780032</v>
      </c>
      <c r="B50" s="8">
        <v>45</v>
      </c>
      <c r="C50" s="10" t="s">
        <v>53</v>
      </c>
      <c r="D50" s="9">
        <v>242514800</v>
      </c>
      <c r="E50" s="9">
        <v>110877389</v>
      </c>
      <c r="F50" s="9">
        <v>118426488</v>
      </c>
      <c r="G50" s="9">
        <f t="shared" si="0"/>
        <v>471818677</v>
      </c>
    </row>
    <row r="51" spans="1:7" ht="52.8">
      <c r="A51" s="1">
        <v>780141</v>
      </c>
      <c r="B51" s="8">
        <v>46</v>
      </c>
      <c r="C51" s="2" t="s">
        <v>54</v>
      </c>
      <c r="D51" s="9">
        <v>27076720</v>
      </c>
      <c r="E51" s="9">
        <v>12814527</v>
      </c>
      <c r="F51" s="9">
        <v>13726021</v>
      </c>
      <c r="G51" s="9">
        <f t="shared" si="0"/>
        <v>53617268</v>
      </c>
    </row>
    <row r="52" spans="1:7" ht="52.8">
      <c r="A52" s="1">
        <v>780140</v>
      </c>
      <c r="B52" s="7">
        <v>47</v>
      </c>
      <c r="C52" s="2" t="s">
        <v>55</v>
      </c>
      <c r="D52" s="9">
        <v>118915264</v>
      </c>
      <c r="E52" s="9">
        <v>53314836</v>
      </c>
      <c r="F52" s="9">
        <v>59573534</v>
      </c>
      <c r="G52" s="9">
        <f t="shared" si="0"/>
        <v>231803634</v>
      </c>
    </row>
    <row r="53" spans="1:7" ht="52.8">
      <c r="A53" s="1">
        <v>780186</v>
      </c>
      <c r="B53" s="8">
        <v>48</v>
      </c>
      <c r="C53" s="2" t="s">
        <v>56</v>
      </c>
      <c r="D53" s="9">
        <v>371089844</v>
      </c>
      <c r="E53" s="9">
        <v>173562569</v>
      </c>
      <c r="F53" s="9">
        <v>181550804</v>
      </c>
      <c r="G53" s="9">
        <f t="shared" si="0"/>
        <v>726203217</v>
      </c>
    </row>
    <row r="54" spans="1:7" ht="52.8">
      <c r="A54" s="1">
        <v>780185</v>
      </c>
      <c r="B54" s="8">
        <v>49</v>
      </c>
      <c r="C54" s="2" t="s">
        <v>57</v>
      </c>
      <c r="D54" s="9">
        <v>322605711</v>
      </c>
      <c r="E54" s="9">
        <v>151322040</v>
      </c>
      <c r="F54" s="9">
        <v>169995823</v>
      </c>
      <c r="G54" s="9">
        <f t="shared" si="0"/>
        <v>643923574</v>
      </c>
    </row>
    <row r="55" spans="1:7" ht="52.8">
      <c r="A55" s="1">
        <v>780183</v>
      </c>
      <c r="B55" s="7">
        <v>50</v>
      </c>
      <c r="C55" s="2" t="s">
        <v>58</v>
      </c>
      <c r="D55" s="9">
        <v>135599275</v>
      </c>
      <c r="E55" s="9">
        <v>64840129</v>
      </c>
      <c r="F55" s="9">
        <v>68606776</v>
      </c>
      <c r="G55" s="9">
        <f t="shared" si="0"/>
        <v>269046180</v>
      </c>
    </row>
    <row r="56" spans="1:7" ht="39.6">
      <c r="A56" s="1">
        <v>780188</v>
      </c>
      <c r="B56" s="8">
        <v>51</v>
      </c>
      <c r="C56" s="2" t="s">
        <v>59</v>
      </c>
      <c r="D56" s="9">
        <v>38043627</v>
      </c>
      <c r="E56" s="9">
        <v>16366761</v>
      </c>
      <c r="F56" s="9">
        <v>18330771</v>
      </c>
      <c r="G56" s="9">
        <f t="shared" si="0"/>
        <v>72741159</v>
      </c>
    </row>
    <row r="57" spans="1:7" ht="52.8">
      <c r="A57" s="1">
        <v>780195</v>
      </c>
      <c r="B57" s="8">
        <v>52</v>
      </c>
      <c r="C57" s="2" t="s">
        <v>60</v>
      </c>
      <c r="D57" s="9">
        <v>4803259.9999999991</v>
      </c>
      <c r="E57" s="9">
        <v>2067813</v>
      </c>
      <c r="F57" s="9">
        <v>2401631</v>
      </c>
      <c r="G57" s="9">
        <f t="shared" si="0"/>
        <v>9272704</v>
      </c>
    </row>
    <row r="58" spans="1:7" ht="39.6">
      <c r="A58" s="1">
        <v>780297</v>
      </c>
      <c r="B58" s="7">
        <v>53</v>
      </c>
      <c r="C58" s="2" t="s">
        <v>61</v>
      </c>
      <c r="D58" s="9">
        <v>184126</v>
      </c>
      <c r="E58" s="9">
        <v>86089</v>
      </c>
      <c r="F58" s="9">
        <v>86441</v>
      </c>
      <c r="G58" s="9">
        <f t="shared" si="0"/>
        <v>356656</v>
      </c>
    </row>
    <row r="59" spans="1:7" ht="39.6">
      <c r="A59" s="1">
        <v>780285</v>
      </c>
      <c r="B59" s="8">
        <v>54</v>
      </c>
      <c r="C59" s="5" t="s">
        <v>62</v>
      </c>
      <c r="D59" s="9">
        <v>258413.00000000003</v>
      </c>
      <c r="E59" s="9">
        <v>89477</v>
      </c>
      <c r="F59" s="9">
        <v>96837</v>
      </c>
      <c r="G59" s="9">
        <f t="shared" si="0"/>
        <v>444727</v>
      </c>
    </row>
    <row r="60" spans="1:7" ht="52.8">
      <c r="A60" s="1">
        <v>780366</v>
      </c>
      <c r="B60" s="8">
        <v>55</v>
      </c>
      <c r="C60" s="10" t="s">
        <v>63</v>
      </c>
      <c r="D60" s="9">
        <v>1278776840.9999998</v>
      </c>
      <c r="E60" s="9">
        <v>608791008</v>
      </c>
      <c r="F60" s="9">
        <v>633371132.00000012</v>
      </c>
      <c r="G60" s="9">
        <f t="shared" si="0"/>
        <v>2520938981</v>
      </c>
    </row>
    <row r="61" spans="1:7" ht="39.6">
      <c r="A61" s="1">
        <v>780108</v>
      </c>
      <c r="B61" s="7">
        <v>56</v>
      </c>
      <c r="C61" s="2" t="s">
        <v>64</v>
      </c>
      <c r="D61" s="9">
        <v>171702562</v>
      </c>
      <c r="E61" s="9">
        <v>82356292.000000015</v>
      </c>
      <c r="F61" s="9">
        <v>84378827.999999985</v>
      </c>
      <c r="G61" s="9">
        <f t="shared" si="0"/>
        <v>338437682</v>
      </c>
    </row>
    <row r="62" spans="1:7" ht="39.6">
      <c r="A62" s="1">
        <v>780109</v>
      </c>
      <c r="B62" s="8">
        <v>57</v>
      </c>
      <c r="C62" s="2" t="s">
        <v>65</v>
      </c>
      <c r="D62" s="9">
        <v>226144467</v>
      </c>
      <c r="E62" s="9">
        <v>98346402</v>
      </c>
      <c r="F62" s="9">
        <v>113627992</v>
      </c>
      <c r="G62" s="9">
        <f t="shared" si="0"/>
        <v>438118861</v>
      </c>
    </row>
    <row r="63" spans="1:7" ht="39.6">
      <c r="A63" s="1">
        <v>780081</v>
      </c>
      <c r="B63" s="8">
        <v>58</v>
      </c>
      <c r="C63" s="2" t="s">
        <v>66</v>
      </c>
      <c r="D63" s="9">
        <v>61109768</v>
      </c>
      <c r="E63" s="9">
        <v>28291414</v>
      </c>
      <c r="F63" s="9">
        <v>30808871</v>
      </c>
      <c r="G63" s="9">
        <f t="shared" si="0"/>
        <v>120210053</v>
      </c>
    </row>
    <row r="64" spans="1:7" ht="39.6">
      <c r="A64" s="1">
        <v>780156</v>
      </c>
      <c r="B64" s="7">
        <v>59</v>
      </c>
      <c r="C64" s="2" t="s">
        <v>67</v>
      </c>
      <c r="D64" s="9">
        <v>44741037</v>
      </c>
      <c r="E64" s="9">
        <v>20352785</v>
      </c>
      <c r="F64" s="9">
        <v>22633701</v>
      </c>
      <c r="G64" s="9">
        <f t="shared" si="0"/>
        <v>87727523</v>
      </c>
    </row>
    <row r="65" spans="1:7" ht="39.6">
      <c r="A65" s="1">
        <v>780095</v>
      </c>
      <c r="B65" s="8">
        <v>60</v>
      </c>
      <c r="C65" s="2" t="s">
        <v>68</v>
      </c>
      <c r="D65" s="9">
        <v>60740612</v>
      </c>
      <c r="E65" s="9">
        <v>29947657</v>
      </c>
      <c r="F65" s="9">
        <v>30068414</v>
      </c>
      <c r="G65" s="9">
        <f t="shared" si="0"/>
        <v>120756683</v>
      </c>
    </row>
    <row r="66" spans="1:7" ht="39.6">
      <c r="A66" s="1">
        <v>780172</v>
      </c>
      <c r="B66" s="8">
        <v>61</v>
      </c>
      <c r="C66" s="2" t="s">
        <v>69</v>
      </c>
      <c r="D66" s="9">
        <v>4714700</v>
      </c>
      <c r="E66" s="9">
        <v>2146381</v>
      </c>
      <c r="F66" s="9">
        <v>2311487</v>
      </c>
      <c r="G66" s="9">
        <f t="shared" si="0"/>
        <v>9172568</v>
      </c>
    </row>
    <row r="67" spans="1:7" ht="39.6">
      <c r="A67" s="1">
        <v>780110</v>
      </c>
      <c r="B67" s="7">
        <v>62</v>
      </c>
      <c r="C67" s="2" t="s">
        <v>70</v>
      </c>
      <c r="D67" s="9">
        <v>236159002</v>
      </c>
      <c r="E67" s="9">
        <v>104856913.00000001</v>
      </c>
      <c r="F67" s="9">
        <v>114843285</v>
      </c>
      <c r="G67" s="9">
        <f t="shared" si="0"/>
        <v>455859200</v>
      </c>
    </row>
    <row r="68" spans="1:7" ht="39.6">
      <c r="A68" s="1">
        <v>780113</v>
      </c>
      <c r="B68" s="8">
        <v>63</v>
      </c>
      <c r="C68" s="2" t="s">
        <v>71</v>
      </c>
      <c r="D68" s="9">
        <v>325858922</v>
      </c>
      <c r="E68" s="9">
        <v>152753807</v>
      </c>
      <c r="F68" s="9">
        <v>162321814</v>
      </c>
      <c r="G68" s="9">
        <f t="shared" si="0"/>
        <v>640934543</v>
      </c>
    </row>
    <row r="69" spans="1:7" ht="52.8">
      <c r="A69" s="1">
        <v>780143</v>
      </c>
      <c r="B69" s="8">
        <v>64</v>
      </c>
      <c r="C69" s="2" t="s">
        <v>72</v>
      </c>
      <c r="D69" s="9">
        <v>16541325.999999998</v>
      </c>
      <c r="E69" s="9">
        <v>7503955</v>
      </c>
      <c r="F69" s="9">
        <v>8580609</v>
      </c>
      <c r="G69" s="9">
        <f t="shared" si="0"/>
        <v>32625890</v>
      </c>
    </row>
    <row r="70" spans="1:7" ht="52.8">
      <c r="A70" s="1">
        <v>780162</v>
      </c>
      <c r="B70" s="7">
        <v>65</v>
      </c>
      <c r="C70" s="2" t="s">
        <v>73</v>
      </c>
      <c r="D70" s="9">
        <v>28190025</v>
      </c>
      <c r="E70" s="9">
        <v>12997796</v>
      </c>
      <c r="F70" s="9">
        <v>15079695.999999998</v>
      </c>
      <c r="G70" s="9">
        <f t="shared" si="0"/>
        <v>56267517</v>
      </c>
    </row>
    <row r="71" spans="1:7" ht="52.8">
      <c r="A71" s="1">
        <v>780158</v>
      </c>
      <c r="B71" s="8">
        <v>66</v>
      </c>
      <c r="C71" s="2" t="s">
        <v>74</v>
      </c>
      <c r="D71" s="9">
        <v>18890817</v>
      </c>
      <c r="E71" s="9">
        <v>7967311</v>
      </c>
      <c r="F71" s="9">
        <v>9193051</v>
      </c>
      <c r="G71" s="9">
        <f t="shared" ref="G71:G134" si="1">D71+E71+F71</f>
        <v>36051179</v>
      </c>
    </row>
    <row r="72" spans="1:7" ht="39.6">
      <c r="A72" s="1">
        <v>780170</v>
      </c>
      <c r="B72" s="8">
        <v>67</v>
      </c>
      <c r="C72" s="2" t="s">
        <v>75</v>
      </c>
      <c r="D72" s="9">
        <v>9880163</v>
      </c>
      <c r="E72" s="9">
        <v>4465833</v>
      </c>
      <c r="F72" s="9">
        <v>5414329</v>
      </c>
      <c r="G72" s="9">
        <f t="shared" si="1"/>
        <v>19760325</v>
      </c>
    </row>
    <row r="73" spans="1:7" ht="39.6">
      <c r="A73" s="1">
        <v>780104</v>
      </c>
      <c r="B73" s="7">
        <v>68</v>
      </c>
      <c r="C73" s="2" t="s">
        <v>76</v>
      </c>
      <c r="D73" s="9">
        <v>172987851</v>
      </c>
      <c r="E73" s="9">
        <v>81311347</v>
      </c>
      <c r="F73" s="9">
        <v>87082988</v>
      </c>
      <c r="G73" s="9">
        <f t="shared" si="1"/>
        <v>341382186</v>
      </c>
    </row>
    <row r="74" spans="1:7" ht="39.6">
      <c r="A74" s="1">
        <v>780118</v>
      </c>
      <c r="B74" s="8">
        <v>69</v>
      </c>
      <c r="C74" s="2" t="s">
        <v>77</v>
      </c>
      <c r="D74" s="9">
        <v>237265028.00000003</v>
      </c>
      <c r="E74" s="9">
        <v>108761017</v>
      </c>
      <c r="F74" s="9">
        <v>119411990</v>
      </c>
      <c r="G74" s="9">
        <f t="shared" si="1"/>
        <v>465438035</v>
      </c>
    </row>
    <row r="75" spans="1:7" ht="39.6">
      <c r="A75" s="1">
        <v>780066</v>
      </c>
      <c r="B75" s="8">
        <v>70</v>
      </c>
      <c r="C75" s="2" t="s">
        <v>78</v>
      </c>
      <c r="D75" s="9">
        <v>150252138</v>
      </c>
      <c r="E75" s="9">
        <v>70155906</v>
      </c>
      <c r="F75" s="9">
        <v>75158170</v>
      </c>
      <c r="G75" s="9">
        <f t="shared" si="1"/>
        <v>295566214</v>
      </c>
    </row>
    <row r="76" spans="1:7" ht="39.6">
      <c r="A76" s="1">
        <v>780067</v>
      </c>
      <c r="B76" s="7">
        <v>71</v>
      </c>
      <c r="C76" s="2" t="s">
        <v>79</v>
      </c>
      <c r="D76" s="9">
        <v>112171740</v>
      </c>
      <c r="E76" s="9">
        <v>50226209</v>
      </c>
      <c r="F76" s="9">
        <v>58597244</v>
      </c>
      <c r="G76" s="9">
        <f t="shared" si="1"/>
        <v>220995193</v>
      </c>
    </row>
    <row r="77" spans="1:7" ht="39.6">
      <c r="A77" s="1">
        <v>780050</v>
      </c>
      <c r="B77" s="8">
        <v>72</v>
      </c>
      <c r="C77" s="2" t="s">
        <v>80</v>
      </c>
      <c r="D77" s="9">
        <v>157622444</v>
      </c>
      <c r="E77" s="9">
        <v>71063216.999999985</v>
      </c>
      <c r="F77" s="9">
        <v>77468055.999999985</v>
      </c>
      <c r="G77" s="9">
        <f t="shared" si="1"/>
        <v>306153717</v>
      </c>
    </row>
    <row r="78" spans="1:7" ht="39.6">
      <c r="A78" s="1">
        <v>780194</v>
      </c>
      <c r="B78" s="8">
        <v>73</v>
      </c>
      <c r="C78" s="2" t="s">
        <v>81</v>
      </c>
      <c r="D78" s="9">
        <v>180494083</v>
      </c>
      <c r="E78" s="9">
        <v>82937247.000000015</v>
      </c>
      <c r="F78" s="9">
        <v>92152496</v>
      </c>
      <c r="G78" s="9">
        <f t="shared" si="1"/>
        <v>355583826</v>
      </c>
    </row>
    <row r="79" spans="1:7" ht="39.6">
      <c r="A79" s="1">
        <v>780027</v>
      </c>
      <c r="B79" s="7">
        <v>74</v>
      </c>
      <c r="C79" s="2" t="s">
        <v>82</v>
      </c>
      <c r="D79" s="9">
        <v>104560861</v>
      </c>
      <c r="E79" s="9">
        <v>46516188</v>
      </c>
      <c r="F79" s="9">
        <v>51352168.999999993</v>
      </c>
      <c r="G79" s="9">
        <f t="shared" si="1"/>
        <v>202429218</v>
      </c>
    </row>
    <row r="80" spans="1:7" ht="39.6">
      <c r="A80" s="1">
        <v>780086</v>
      </c>
      <c r="B80" s="8">
        <v>75</v>
      </c>
      <c r="C80" s="2" t="s">
        <v>83</v>
      </c>
      <c r="D80" s="9">
        <v>65517749</v>
      </c>
      <c r="E80" s="9">
        <v>28073205</v>
      </c>
      <c r="F80" s="9">
        <v>33789468.000000007</v>
      </c>
      <c r="G80" s="9">
        <f t="shared" si="1"/>
        <v>127380422</v>
      </c>
    </row>
    <row r="81" spans="1:7" ht="39.6">
      <c r="A81" s="1">
        <v>780020</v>
      </c>
      <c r="B81" s="8">
        <v>76</v>
      </c>
      <c r="C81" s="2" t="s">
        <v>84</v>
      </c>
      <c r="D81" s="9">
        <v>68793984</v>
      </c>
      <c r="E81" s="9">
        <v>31432872</v>
      </c>
      <c r="F81" s="9">
        <v>35632954</v>
      </c>
      <c r="G81" s="9">
        <f t="shared" si="1"/>
        <v>135859810</v>
      </c>
    </row>
    <row r="82" spans="1:7" ht="39.6">
      <c r="A82" s="1">
        <v>780026</v>
      </c>
      <c r="B82" s="7">
        <v>77</v>
      </c>
      <c r="C82" s="2" t="s">
        <v>85</v>
      </c>
      <c r="D82" s="9">
        <v>83046070</v>
      </c>
      <c r="E82" s="9">
        <v>36347093</v>
      </c>
      <c r="F82" s="9">
        <v>40651355</v>
      </c>
      <c r="G82" s="9">
        <f t="shared" si="1"/>
        <v>160044518</v>
      </c>
    </row>
    <row r="83" spans="1:7" ht="39.6">
      <c r="A83" s="1">
        <v>780080</v>
      </c>
      <c r="B83" s="8">
        <v>78</v>
      </c>
      <c r="C83" s="2" t="s">
        <v>86</v>
      </c>
      <c r="D83" s="9">
        <v>222564252</v>
      </c>
      <c r="E83" s="9">
        <v>100303142</v>
      </c>
      <c r="F83" s="9">
        <v>116509326</v>
      </c>
      <c r="G83" s="9">
        <f t="shared" si="1"/>
        <v>439376720</v>
      </c>
    </row>
    <row r="84" spans="1:7" ht="39.6">
      <c r="A84" s="1">
        <v>780166</v>
      </c>
      <c r="B84" s="8">
        <v>79</v>
      </c>
      <c r="C84" s="2" t="s">
        <v>87</v>
      </c>
      <c r="D84" s="9">
        <v>115413430</v>
      </c>
      <c r="E84" s="9">
        <v>54042796</v>
      </c>
      <c r="F84" s="9">
        <v>59538674</v>
      </c>
      <c r="G84" s="9">
        <f t="shared" si="1"/>
        <v>228994900</v>
      </c>
    </row>
    <row r="85" spans="1:7" ht="39.6">
      <c r="A85" s="1">
        <v>780038</v>
      </c>
      <c r="B85" s="7">
        <v>80</v>
      </c>
      <c r="C85" s="2" t="s">
        <v>88</v>
      </c>
      <c r="D85" s="9">
        <v>85969088</v>
      </c>
      <c r="E85" s="9">
        <v>37907629</v>
      </c>
      <c r="F85" s="9">
        <v>45353770</v>
      </c>
      <c r="G85" s="9">
        <f t="shared" si="1"/>
        <v>169230487</v>
      </c>
    </row>
    <row r="86" spans="1:7" ht="52.8">
      <c r="A86" s="1">
        <v>780179</v>
      </c>
      <c r="B86" s="8">
        <v>81</v>
      </c>
      <c r="C86" s="2" t="s">
        <v>89</v>
      </c>
      <c r="D86" s="9">
        <v>20564503</v>
      </c>
      <c r="E86" s="9">
        <v>9758058.0000000019</v>
      </c>
      <c r="F86" s="9">
        <v>9999994</v>
      </c>
      <c r="G86" s="9">
        <f t="shared" si="1"/>
        <v>40322555</v>
      </c>
    </row>
    <row r="87" spans="1:7" ht="39.6">
      <c r="A87" s="1">
        <v>780119</v>
      </c>
      <c r="B87" s="8">
        <v>82</v>
      </c>
      <c r="C87" s="2" t="s">
        <v>90</v>
      </c>
      <c r="D87" s="9">
        <v>292001823</v>
      </c>
      <c r="E87" s="9">
        <v>135528893</v>
      </c>
      <c r="F87" s="9">
        <v>146385489</v>
      </c>
      <c r="G87" s="9">
        <f t="shared" si="1"/>
        <v>573916205</v>
      </c>
    </row>
    <row r="88" spans="1:7" ht="39.6">
      <c r="A88" s="1">
        <v>780190</v>
      </c>
      <c r="B88" s="7">
        <v>83</v>
      </c>
      <c r="C88" s="2" t="s">
        <v>91</v>
      </c>
      <c r="D88" s="9">
        <v>47468081</v>
      </c>
      <c r="E88" s="9">
        <v>15076069</v>
      </c>
      <c r="F88" s="9">
        <v>23604817</v>
      </c>
      <c r="G88" s="9">
        <f t="shared" si="1"/>
        <v>86148967</v>
      </c>
    </row>
    <row r="89" spans="1:7" ht="39.6">
      <c r="A89" s="1">
        <v>780122</v>
      </c>
      <c r="B89" s="8">
        <v>84</v>
      </c>
      <c r="C89" s="2" t="s">
        <v>92</v>
      </c>
      <c r="D89" s="9">
        <v>343423970</v>
      </c>
      <c r="E89" s="9">
        <v>146736537</v>
      </c>
      <c r="F89" s="9">
        <v>180051522</v>
      </c>
      <c r="G89" s="9">
        <f t="shared" si="1"/>
        <v>670212029</v>
      </c>
    </row>
    <row r="90" spans="1:7" ht="39.6">
      <c r="A90" s="1">
        <v>780126</v>
      </c>
      <c r="B90" s="8">
        <v>85</v>
      </c>
      <c r="C90" s="2" t="s">
        <v>93</v>
      </c>
      <c r="D90" s="9">
        <v>271483070</v>
      </c>
      <c r="E90" s="9">
        <v>118249205</v>
      </c>
      <c r="F90" s="9">
        <v>142082058</v>
      </c>
      <c r="G90" s="9">
        <f t="shared" si="1"/>
        <v>531814333</v>
      </c>
    </row>
    <row r="91" spans="1:7" ht="39.6">
      <c r="A91" s="1">
        <v>780103</v>
      </c>
      <c r="B91" s="7">
        <v>86</v>
      </c>
      <c r="C91" s="2" t="s">
        <v>94</v>
      </c>
      <c r="D91" s="9">
        <v>373921877</v>
      </c>
      <c r="E91" s="9">
        <v>176170673</v>
      </c>
      <c r="F91" s="9">
        <v>191765421</v>
      </c>
      <c r="G91" s="9">
        <f t="shared" si="1"/>
        <v>741857971</v>
      </c>
    </row>
    <row r="92" spans="1:7" ht="39.6">
      <c r="A92" s="1">
        <v>780087</v>
      </c>
      <c r="B92" s="8">
        <v>87</v>
      </c>
      <c r="C92" s="2" t="s">
        <v>95</v>
      </c>
      <c r="D92" s="9">
        <v>136804123</v>
      </c>
      <c r="E92" s="9">
        <v>60767964</v>
      </c>
      <c r="F92" s="9">
        <v>72887402</v>
      </c>
      <c r="G92" s="9">
        <f t="shared" si="1"/>
        <v>270459489</v>
      </c>
    </row>
    <row r="93" spans="1:7" ht="39.6">
      <c r="A93" s="1">
        <v>780094</v>
      </c>
      <c r="B93" s="8">
        <v>88</v>
      </c>
      <c r="C93" s="2" t="s">
        <v>96</v>
      </c>
      <c r="D93" s="9">
        <v>157283505</v>
      </c>
      <c r="E93" s="9">
        <v>68104476.000000015</v>
      </c>
      <c r="F93" s="9">
        <v>78698505</v>
      </c>
      <c r="G93" s="9">
        <f t="shared" si="1"/>
        <v>304086486</v>
      </c>
    </row>
    <row r="94" spans="1:7" ht="52.8">
      <c r="A94" s="1">
        <v>780189</v>
      </c>
      <c r="B94" s="7">
        <v>89</v>
      </c>
      <c r="C94" s="2" t="s">
        <v>97</v>
      </c>
      <c r="D94" s="9">
        <v>39033199</v>
      </c>
      <c r="E94" s="9">
        <v>17553391</v>
      </c>
      <c r="F94" s="9">
        <v>20401967.999999996</v>
      </c>
      <c r="G94" s="9">
        <f t="shared" si="1"/>
        <v>76988558</v>
      </c>
    </row>
    <row r="95" spans="1:7" ht="39.6">
      <c r="A95" s="1">
        <v>780148</v>
      </c>
      <c r="B95" s="8">
        <v>90</v>
      </c>
      <c r="C95" s="2" t="s">
        <v>98</v>
      </c>
      <c r="D95" s="9">
        <v>54698594</v>
      </c>
      <c r="E95" s="9">
        <v>25056861</v>
      </c>
      <c r="F95" s="9">
        <v>26869483.999999996</v>
      </c>
      <c r="G95" s="9">
        <f t="shared" si="1"/>
        <v>106624939</v>
      </c>
    </row>
    <row r="96" spans="1:7" ht="52.8">
      <c r="A96" s="1">
        <v>780159</v>
      </c>
      <c r="B96" s="8">
        <v>91</v>
      </c>
      <c r="C96" s="2" t="s">
        <v>99</v>
      </c>
      <c r="D96" s="9">
        <v>32946459.000000004</v>
      </c>
      <c r="E96" s="9">
        <v>13191086.999999998</v>
      </c>
      <c r="F96" s="9">
        <v>16379454.000000002</v>
      </c>
      <c r="G96" s="9">
        <f t="shared" si="1"/>
        <v>62517000</v>
      </c>
    </row>
    <row r="97" spans="1:7" ht="39.6">
      <c r="A97" s="1">
        <v>780178</v>
      </c>
      <c r="B97" s="7">
        <v>92</v>
      </c>
      <c r="C97" s="2" t="s">
        <v>100</v>
      </c>
      <c r="D97" s="9">
        <v>17463294</v>
      </c>
      <c r="E97" s="9">
        <v>8105473</v>
      </c>
      <c r="F97" s="9">
        <v>9218671</v>
      </c>
      <c r="G97" s="9">
        <f t="shared" si="1"/>
        <v>34787438</v>
      </c>
    </row>
    <row r="98" spans="1:7" ht="39.6">
      <c r="A98" s="1">
        <v>780107</v>
      </c>
      <c r="B98" s="8">
        <v>93</v>
      </c>
      <c r="C98" s="2" t="s">
        <v>101</v>
      </c>
      <c r="D98" s="9">
        <v>293420701</v>
      </c>
      <c r="E98" s="9">
        <v>128613009</v>
      </c>
      <c r="F98" s="9">
        <v>150881491</v>
      </c>
      <c r="G98" s="9">
        <f t="shared" si="1"/>
        <v>572915201</v>
      </c>
    </row>
    <row r="99" spans="1:7" ht="39.6">
      <c r="A99" s="1">
        <v>780114</v>
      </c>
      <c r="B99" s="8">
        <v>94</v>
      </c>
      <c r="C99" s="2" t="s">
        <v>102</v>
      </c>
      <c r="D99" s="9">
        <v>332416879</v>
      </c>
      <c r="E99" s="9">
        <v>136316072</v>
      </c>
      <c r="F99" s="9">
        <v>166705920</v>
      </c>
      <c r="G99" s="9">
        <f t="shared" si="1"/>
        <v>635438871</v>
      </c>
    </row>
    <row r="100" spans="1:7" ht="39.6">
      <c r="A100" s="1">
        <v>780123</v>
      </c>
      <c r="B100" s="7">
        <v>95</v>
      </c>
      <c r="C100" s="2" t="s">
        <v>103</v>
      </c>
      <c r="D100" s="9">
        <v>354586045</v>
      </c>
      <c r="E100" s="9">
        <v>162000567</v>
      </c>
      <c r="F100" s="9">
        <v>180746767</v>
      </c>
      <c r="G100" s="9">
        <f t="shared" si="1"/>
        <v>697333379</v>
      </c>
    </row>
    <row r="101" spans="1:7" ht="39.6">
      <c r="A101" s="1">
        <v>780164</v>
      </c>
      <c r="B101" s="8">
        <v>96</v>
      </c>
      <c r="C101" s="2" t="s">
        <v>104</v>
      </c>
      <c r="D101" s="9">
        <v>19518697</v>
      </c>
      <c r="E101" s="9">
        <v>8721120</v>
      </c>
      <c r="F101" s="9">
        <v>9513949</v>
      </c>
      <c r="G101" s="9">
        <f t="shared" si="1"/>
        <v>37753766</v>
      </c>
    </row>
    <row r="102" spans="1:7" ht="39.6">
      <c r="A102" s="1">
        <v>780165</v>
      </c>
      <c r="B102" s="8">
        <v>97</v>
      </c>
      <c r="C102" s="2" t="s">
        <v>105</v>
      </c>
      <c r="D102" s="9">
        <v>27517970</v>
      </c>
      <c r="E102" s="9">
        <v>12295263</v>
      </c>
      <c r="F102" s="9">
        <v>13413015</v>
      </c>
      <c r="G102" s="9">
        <f t="shared" si="1"/>
        <v>53226248</v>
      </c>
    </row>
    <row r="103" spans="1:7" ht="39.6">
      <c r="A103" s="1">
        <v>780138</v>
      </c>
      <c r="B103" s="7">
        <v>98</v>
      </c>
      <c r="C103" s="2" t="s">
        <v>106</v>
      </c>
      <c r="D103" s="9">
        <v>54730868</v>
      </c>
      <c r="E103" s="9">
        <v>25845132</v>
      </c>
      <c r="F103" s="9">
        <v>28016993</v>
      </c>
      <c r="G103" s="9">
        <f t="shared" si="1"/>
        <v>108592993</v>
      </c>
    </row>
    <row r="104" spans="1:7" ht="52.8">
      <c r="A104" s="1">
        <v>780160</v>
      </c>
      <c r="B104" s="8">
        <v>99</v>
      </c>
      <c r="C104" s="2" t="s">
        <v>107</v>
      </c>
      <c r="D104" s="9">
        <v>36086479</v>
      </c>
      <c r="E104" s="9">
        <v>14915745</v>
      </c>
      <c r="F104" s="9">
        <v>17733927</v>
      </c>
      <c r="G104" s="9">
        <f t="shared" si="1"/>
        <v>68736151</v>
      </c>
    </row>
    <row r="105" spans="1:7" ht="52.8">
      <c r="A105" s="1">
        <v>780184</v>
      </c>
      <c r="B105" s="8">
        <v>100</v>
      </c>
      <c r="C105" s="2" t="s">
        <v>108</v>
      </c>
      <c r="D105" s="9">
        <v>236373655</v>
      </c>
      <c r="E105" s="9">
        <v>100711732</v>
      </c>
      <c r="F105" s="9">
        <v>122785537</v>
      </c>
      <c r="G105" s="9">
        <f t="shared" si="1"/>
        <v>459870924</v>
      </c>
    </row>
    <row r="106" spans="1:7" ht="39.6">
      <c r="A106" s="1">
        <v>780176</v>
      </c>
      <c r="B106" s="7">
        <v>101</v>
      </c>
      <c r="C106" s="2" t="s">
        <v>109</v>
      </c>
      <c r="D106" s="9">
        <v>13501933</v>
      </c>
      <c r="E106" s="9">
        <v>6158776</v>
      </c>
      <c r="F106" s="9">
        <v>6658847</v>
      </c>
      <c r="G106" s="9">
        <f t="shared" si="1"/>
        <v>26319556</v>
      </c>
    </row>
    <row r="107" spans="1:7" ht="39.6">
      <c r="A107" s="1">
        <v>780215</v>
      </c>
      <c r="B107" s="8">
        <v>102</v>
      </c>
      <c r="C107" s="2" t="s">
        <v>110</v>
      </c>
      <c r="D107" s="9">
        <v>27955962</v>
      </c>
      <c r="E107" s="9">
        <v>12371376</v>
      </c>
      <c r="F107" s="9">
        <v>14442355</v>
      </c>
      <c r="G107" s="9">
        <f t="shared" si="1"/>
        <v>54769693</v>
      </c>
    </row>
    <row r="108" spans="1:7" ht="39.6">
      <c r="A108" s="1">
        <v>780059</v>
      </c>
      <c r="B108" s="8">
        <v>103</v>
      </c>
      <c r="C108" s="2" t="s">
        <v>111</v>
      </c>
      <c r="D108" s="9">
        <v>246541738</v>
      </c>
      <c r="E108" s="9">
        <v>109969458</v>
      </c>
      <c r="F108" s="9">
        <v>119966680.99999999</v>
      </c>
      <c r="G108" s="9">
        <f t="shared" si="1"/>
        <v>476477877</v>
      </c>
    </row>
    <row r="109" spans="1:7" ht="39.6">
      <c r="A109" s="1">
        <v>780060</v>
      </c>
      <c r="B109" s="7">
        <v>104</v>
      </c>
      <c r="C109" s="2" t="s">
        <v>112</v>
      </c>
      <c r="D109" s="9">
        <v>74107793.000000015</v>
      </c>
      <c r="E109" s="9">
        <v>33035920.999999996</v>
      </c>
      <c r="F109" s="9">
        <v>36468224</v>
      </c>
      <c r="G109" s="9">
        <f t="shared" si="1"/>
        <v>143611938</v>
      </c>
    </row>
    <row r="110" spans="1:7" ht="39.6">
      <c r="A110" s="1">
        <v>780065</v>
      </c>
      <c r="B110" s="8">
        <v>105</v>
      </c>
      <c r="C110" s="2" t="s">
        <v>113</v>
      </c>
      <c r="D110" s="9">
        <v>144563638</v>
      </c>
      <c r="E110" s="9">
        <v>66115760</v>
      </c>
      <c r="F110" s="9">
        <v>72614317</v>
      </c>
      <c r="G110" s="9">
        <f t="shared" si="1"/>
        <v>283293715</v>
      </c>
    </row>
    <row r="111" spans="1:7" ht="39.6">
      <c r="A111" s="1">
        <v>780024</v>
      </c>
      <c r="B111" s="8">
        <v>106</v>
      </c>
      <c r="C111" s="2" t="s">
        <v>114</v>
      </c>
      <c r="D111" s="9">
        <v>107130590</v>
      </c>
      <c r="E111" s="9">
        <v>47896476</v>
      </c>
      <c r="F111" s="9">
        <v>55007743</v>
      </c>
      <c r="G111" s="9">
        <f t="shared" si="1"/>
        <v>210034809</v>
      </c>
    </row>
    <row r="112" spans="1:7" ht="39.6">
      <c r="A112" s="1">
        <v>780145</v>
      </c>
      <c r="B112" s="7">
        <v>107</v>
      </c>
      <c r="C112" s="2" t="s">
        <v>115</v>
      </c>
      <c r="D112" s="9">
        <v>39988335.999999993</v>
      </c>
      <c r="E112" s="9">
        <v>18437736</v>
      </c>
      <c r="F112" s="9">
        <v>21390965.999999996</v>
      </c>
      <c r="G112" s="9">
        <f t="shared" si="1"/>
        <v>79817037.999999985</v>
      </c>
    </row>
    <row r="113" spans="1:7" ht="39.6">
      <c r="A113" s="1">
        <v>780369</v>
      </c>
      <c r="B113" s="8">
        <v>108</v>
      </c>
      <c r="C113" s="2" t="s">
        <v>116</v>
      </c>
      <c r="D113" s="9">
        <v>143571654</v>
      </c>
      <c r="E113" s="9">
        <v>59861460</v>
      </c>
      <c r="F113" s="9">
        <v>65067298.999999993</v>
      </c>
      <c r="G113" s="9">
        <f t="shared" si="1"/>
        <v>268500413</v>
      </c>
    </row>
    <row r="114" spans="1:7" ht="39.6">
      <c r="A114" s="1">
        <v>780105</v>
      </c>
      <c r="B114" s="8">
        <v>109</v>
      </c>
      <c r="C114" s="2" t="s">
        <v>117</v>
      </c>
      <c r="D114" s="9">
        <v>426297469</v>
      </c>
      <c r="E114" s="9">
        <v>189588567</v>
      </c>
      <c r="F114" s="9">
        <v>213719464</v>
      </c>
      <c r="G114" s="9">
        <f t="shared" si="1"/>
        <v>829605500</v>
      </c>
    </row>
    <row r="115" spans="1:7" ht="39.6">
      <c r="A115" s="1">
        <v>780100</v>
      </c>
      <c r="B115" s="7">
        <v>110</v>
      </c>
      <c r="C115" s="2" t="s">
        <v>118</v>
      </c>
      <c r="D115" s="9">
        <v>497181861</v>
      </c>
      <c r="E115" s="9">
        <v>216344174</v>
      </c>
      <c r="F115" s="9">
        <v>255349132</v>
      </c>
      <c r="G115" s="9">
        <f t="shared" si="1"/>
        <v>968875167</v>
      </c>
    </row>
    <row r="116" spans="1:7" ht="39.6">
      <c r="A116" s="1">
        <v>780192</v>
      </c>
      <c r="B116" s="8">
        <v>111</v>
      </c>
      <c r="C116" s="2" t="s">
        <v>119</v>
      </c>
      <c r="D116" s="9">
        <v>146328233</v>
      </c>
      <c r="E116" s="9">
        <v>66913420</v>
      </c>
      <c r="F116" s="9">
        <v>73776334</v>
      </c>
      <c r="G116" s="9">
        <f t="shared" si="1"/>
        <v>287017987</v>
      </c>
    </row>
    <row r="117" spans="1:7" ht="39.6">
      <c r="A117" s="1">
        <v>780092</v>
      </c>
      <c r="B117" s="8">
        <v>112</v>
      </c>
      <c r="C117" s="2" t="s">
        <v>120</v>
      </c>
      <c r="D117" s="9">
        <v>383338149</v>
      </c>
      <c r="E117" s="9">
        <v>173377762</v>
      </c>
      <c r="F117" s="9">
        <v>190858061</v>
      </c>
      <c r="G117" s="9">
        <f t="shared" si="1"/>
        <v>747573972</v>
      </c>
    </row>
    <row r="118" spans="1:7" ht="39.6">
      <c r="A118" s="1">
        <v>780135</v>
      </c>
      <c r="B118" s="7">
        <v>113</v>
      </c>
      <c r="C118" s="2" t="s">
        <v>121</v>
      </c>
      <c r="D118" s="9">
        <v>34099522</v>
      </c>
      <c r="E118" s="9">
        <v>15586858</v>
      </c>
      <c r="F118" s="9">
        <v>14892749</v>
      </c>
      <c r="G118" s="9">
        <f t="shared" si="1"/>
        <v>64579129</v>
      </c>
    </row>
    <row r="119" spans="1:7" ht="39.6">
      <c r="A119" s="1">
        <v>780149</v>
      </c>
      <c r="B119" s="8">
        <v>114</v>
      </c>
      <c r="C119" s="2" t="s">
        <v>122</v>
      </c>
      <c r="D119" s="9">
        <v>70590061</v>
      </c>
      <c r="E119" s="9">
        <v>32136331.000000004</v>
      </c>
      <c r="F119" s="9">
        <v>34608357</v>
      </c>
      <c r="G119" s="9">
        <f t="shared" si="1"/>
        <v>137334749</v>
      </c>
    </row>
    <row r="120" spans="1:7" ht="39.6">
      <c r="A120" s="1">
        <v>780177</v>
      </c>
      <c r="B120" s="8">
        <v>115</v>
      </c>
      <c r="C120" s="2" t="s">
        <v>123</v>
      </c>
      <c r="D120" s="9">
        <v>13880359</v>
      </c>
      <c r="E120" s="9">
        <v>6301683</v>
      </c>
      <c r="F120" s="9">
        <v>7578677</v>
      </c>
      <c r="G120" s="9">
        <f t="shared" si="1"/>
        <v>27760719</v>
      </c>
    </row>
    <row r="121" spans="1:7" ht="39.6">
      <c r="A121" s="1">
        <v>780124</v>
      </c>
      <c r="B121" s="7">
        <v>116</v>
      </c>
      <c r="C121" s="2" t="s">
        <v>124</v>
      </c>
      <c r="D121" s="9">
        <v>494840102</v>
      </c>
      <c r="E121" s="9">
        <v>220487270</v>
      </c>
      <c r="F121" s="9">
        <v>255253446</v>
      </c>
      <c r="G121" s="9">
        <f t="shared" si="1"/>
        <v>970580818</v>
      </c>
    </row>
    <row r="122" spans="1:7" ht="39.6">
      <c r="A122" s="1">
        <v>780125</v>
      </c>
      <c r="B122" s="8">
        <v>117</v>
      </c>
      <c r="C122" s="2" t="s">
        <v>125</v>
      </c>
      <c r="D122" s="9">
        <v>271521242</v>
      </c>
      <c r="E122" s="9">
        <v>131954927</v>
      </c>
      <c r="F122" s="9">
        <v>134096041</v>
      </c>
      <c r="G122" s="9">
        <f t="shared" si="1"/>
        <v>537572210</v>
      </c>
    </row>
    <row r="123" spans="1:7" ht="39.6">
      <c r="A123" s="1">
        <v>780099</v>
      </c>
      <c r="B123" s="8">
        <v>118</v>
      </c>
      <c r="C123" s="2" t="s">
        <v>126</v>
      </c>
      <c r="D123" s="9">
        <v>674610670</v>
      </c>
      <c r="E123" s="9">
        <v>288856273</v>
      </c>
      <c r="F123" s="9">
        <v>350957456</v>
      </c>
      <c r="G123" s="9">
        <f t="shared" si="1"/>
        <v>1314424399</v>
      </c>
    </row>
    <row r="124" spans="1:7" ht="52.8">
      <c r="A124" s="1">
        <v>780139</v>
      </c>
      <c r="B124" s="7">
        <v>119</v>
      </c>
      <c r="C124" s="2" t="s">
        <v>127</v>
      </c>
      <c r="D124" s="9">
        <v>90817497</v>
      </c>
      <c r="E124" s="9">
        <v>41440993</v>
      </c>
      <c r="F124" s="9">
        <v>44086165</v>
      </c>
      <c r="G124" s="9">
        <f t="shared" si="1"/>
        <v>176344655</v>
      </c>
    </row>
    <row r="125" spans="1:7" ht="39.6">
      <c r="A125" s="1">
        <v>780175</v>
      </c>
      <c r="B125" s="8">
        <v>120</v>
      </c>
      <c r="C125" s="2" t="s">
        <v>128</v>
      </c>
      <c r="D125" s="9">
        <v>13449822</v>
      </c>
      <c r="E125" s="9">
        <v>6430194</v>
      </c>
      <c r="F125" s="9">
        <v>6912457.0000000009</v>
      </c>
      <c r="G125" s="9">
        <f t="shared" si="1"/>
        <v>26792473</v>
      </c>
    </row>
    <row r="126" spans="1:7" ht="39.6">
      <c r="A126" s="1">
        <v>780121</v>
      </c>
      <c r="B126" s="8">
        <v>121</v>
      </c>
      <c r="C126" s="2" t="s">
        <v>129</v>
      </c>
      <c r="D126" s="9">
        <v>194121546</v>
      </c>
      <c r="E126" s="9">
        <v>86143285.999999985</v>
      </c>
      <c r="F126" s="9">
        <v>93219164</v>
      </c>
      <c r="G126" s="9">
        <f t="shared" si="1"/>
        <v>373483996</v>
      </c>
    </row>
    <row r="127" spans="1:7" ht="39.6">
      <c r="A127" s="1">
        <v>780051</v>
      </c>
      <c r="B127" s="7">
        <v>122</v>
      </c>
      <c r="C127" s="2" t="s">
        <v>130</v>
      </c>
      <c r="D127" s="9">
        <v>117081744</v>
      </c>
      <c r="E127" s="9">
        <v>54112960</v>
      </c>
      <c r="F127" s="9">
        <v>61764493</v>
      </c>
      <c r="G127" s="9">
        <f t="shared" si="1"/>
        <v>232959197</v>
      </c>
    </row>
    <row r="128" spans="1:7" ht="39.6">
      <c r="A128" s="1">
        <v>780057</v>
      </c>
      <c r="B128" s="8">
        <v>123</v>
      </c>
      <c r="C128" s="2" t="s">
        <v>131</v>
      </c>
      <c r="D128" s="9">
        <v>213509105</v>
      </c>
      <c r="E128" s="9">
        <v>94079344</v>
      </c>
      <c r="F128" s="9">
        <v>109874480</v>
      </c>
      <c r="G128" s="9">
        <f t="shared" si="1"/>
        <v>417462929</v>
      </c>
    </row>
    <row r="129" spans="1:7" ht="39.6">
      <c r="A129" s="1">
        <v>780117</v>
      </c>
      <c r="B129" s="8">
        <v>124</v>
      </c>
      <c r="C129" s="2" t="s">
        <v>132</v>
      </c>
      <c r="D129" s="9">
        <v>336628311</v>
      </c>
      <c r="E129" s="9">
        <v>159818267.00000003</v>
      </c>
      <c r="F129" s="9">
        <v>173832839</v>
      </c>
      <c r="G129" s="9">
        <f t="shared" si="1"/>
        <v>670279417</v>
      </c>
    </row>
    <row r="130" spans="1:7" ht="39.6">
      <c r="A130" s="1">
        <v>780133</v>
      </c>
      <c r="B130" s="7">
        <v>125</v>
      </c>
      <c r="C130" s="2" t="s">
        <v>133</v>
      </c>
      <c r="D130" s="9">
        <v>55004011</v>
      </c>
      <c r="E130" s="9">
        <v>19214453.000000004</v>
      </c>
      <c r="F130" s="9">
        <v>31355453</v>
      </c>
      <c r="G130" s="9">
        <f t="shared" si="1"/>
        <v>105573917</v>
      </c>
    </row>
    <row r="131" spans="1:7" ht="39.6">
      <c r="A131" s="1">
        <v>780089</v>
      </c>
      <c r="B131" s="8">
        <v>126</v>
      </c>
      <c r="C131" s="2" t="s">
        <v>134</v>
      </c>
      <c r="D131" s="9">
        <v>96114322</v>
      </c>
      <c r="E131" s="9">
        <v>44606518</v>
      </c>
      <c r="F131" s="9">
        <v>47417854</v>
      </c>
      <c r="G131" s="9">
        <f t="shared" si="1"/>
        <v>188138694</v>
      </c>
    </row>
    <row r="132" spans="1:7" ht="39.6">
      <c r="A132" s="1">
        <v>780085</v>
      </c>
      <c r="B132" s="8">
        <v>127</v>
      </c>
      <c r="C132" s="2" t="s">
        <v>135</v>
      </c>
      <c r="D132" s="9">
        <v>30036034</v>
      </c>
      <c r="E132" s="9">
        <v>13572275</v>
      </c>
      <c r="F132" s="9">
        <v>15401581</v>
      </c>
      <c r="G132" s="9">
        <f t="shared" si="1"/>
        <v>59009890</v>
      </c>
    </row>
    <row r="133" spans="1:7" ht="52.8">
      <c r="A133" s="1">
        <v>780157</v>
      </c>
      <c r="B133" s="7">
        <v>128</v>
      </c>
      <c r="C133" s="2" t="s">
        <v>136</v>
      </c>
      <c r="D133" s="9">
        <v>51835551</v>
      </c>
      <c r="E133" s="9">
        <v>21721565</v>
      </c>
      <c r="F133" s="9">
        <v>25177267</v>
      </c>
      <c r="G133" s="9">
        <f t="shared" si="1"/>
        <v>98734383</v>
      </c>
    </row>
    <row r="134" spans="1:7" ht="39.6">
      <c r="A134" s="1">
        <v>780142</v>
      </c>
      <c r="B134" s="8">
        <v>129</v>
      </c>
      <c r="C134" s="2" t="s">
        <v>137</v>
      </c>
      <c r="D134" s="9">
        <v>78334623</v>
      </c>
      <c r="E134" s="9">
        <v>33484211</v>
      </c>
      <c r="F134" s="9">
        <v>41778465.999999993</v>
      </c>
      <c r="G134" s="9">
        <f t="shared" si="1"/>
        <v>153597300</v>
      </c>
    </row>
    <row r="135" spans="1:7" ht="39.6">
      <c r="A135" s="1">
        <v>780171</v>
      </c>
      <c r="B135" s="8">
        <v>130</v>
      </c>
      <c r="C135" s="2" t="s">
        <v>138</v>
      </c>
      <c r="D135" s="9">
        <v>15833809</v>
      </c>
      <c r="E135" s="9">
        <v>7205175.9999999991</v>
      </c>
      <c r="F135" s="9">
        <v>6788579</v>
      </c>
      <c r="G135" s="9">
        <f t="shared" ref="G135:G198" si="2">D135+E135+F135</f>
        <v>29827564</v>
      </c>
    </row>
    <row r="136" spans="1:7" ht="39.6">
      <c r="A136" s="1">
        <v>780058</v>
      </c>
      <c r="B136" s="7">
        <v>131</v>
      </c>
      <c r="C136" s="2" t="s">
        <v>139</v>
      </c>
      <c r="D136" s="9">
        <v>131905666</v>
      </c>
      <c r="E136" s="9">
        <v>60114517</v>
      </c>
      <c r="F136" s="9">
        <v>66564573.000000007</v>
      </c>
      <c r="G136" s="9">
        <f t="shared" si="2"/>
        <v>258584756</v>
      </c>
    </row>
    <row r="137" spans="1:7" ht="39.6">
      <c r="A137" s="1">
        <v>780062</v>
      </c>
      <c r="B137" s="8">
        <v>132</v>
      </c>
      <c r="C137" s="2" t="s">
        <v>140</v>
      </c>
      <c r="D137" s="9">
        <v>379964785</v>
      </c>
      <c r="E137" s="9">
        <v>176555017</v>
      </c>
      <c r="F137" s="9">
        <v>199867529</v>
      </c>
      <c r="G137" s="9">
        <f t="shared" si="2"/>
        <v>756387331</v>
      </c>
    </row>
    <row r="138" spans="1:7" ht="52.8">
      <c r="A138" s="1">
        <v>780052</v>
      </c>
      <c r="B138" s="8">
        <v>133</v>
      </c>
      <c r="C138" s="2" t="s">
        <v>141</v>
      </c>
      <c r="D138" s="9">
        <v>124036320</v>
      </c>
      <c r="E138" s="9">
        <v>58404433.000000007</v>
      </c>
      <c r="F138" s="9">
        <v>61811358.000000007</v>
      </c>
      <c r="G138" s="9">
        <f t="shared" si="2"/>
        <v>244252111</v>
      </c>
    </row>
    <row r="139" spans="1:7" ht="39.6">
      <c r="A139" s="1">
        <v>780083</v>
      </c>
      <c r="B139" s="7">
        <v>134</v>
      </c>
      <c r="C139" s="2" t="s">
        <v>142</v>
      </c>
      <c r="D139" s="9">
        <v>192808508.00000003</v>
      </c>
      <c r="E139" s="9">
        <v>84474107</v>
      </c>
      <c r="F139" s="9">
        <v>90335709</v>
      </c>
      <c r="G139" s="9">
        <f t="shared" si="2"/>
        <v>367618324</v>
      </c>
    </row>
    <row r="140" spans="1:7" ht="52.8">
      <c r="A140" s="1">
        <v>780061</v>
      </c>
      <c r="B140" s="8">
        <v>135</v>
      </c>
      <c r="C140" s="2" t="s">
        <v>143</v>
      </c>
      <c r="D140" s="9">
        <v>226941723</v>
      </c>
      <c r="E140" s="9">
        <v>100441452</v>
      </c>
      <c r="F140" s="9">
        <v>112232405</v>
      </c>
      <c r="G140" s="9">
        <f t="shared" si="2"/>
        <v>439615580</v>
      </c>
    </row>
    <row r="141" spans="1:7" ht="39.6">
      <c r="A141" s="1">
        <v>780063</v>
      </c>
      <c r="B141" s="8">
        <v>136</v>
      </c>
      <c r="C141" s="2" t="s">
        <v>144</v>
      </c>
      <c r="D141" s="9">
        <v>202172986</v>
      </c>
      <c r="E141" s="9">
        <v>92507411</v>
      </c>
      <c r="F141" s="9">
        <v>103227152.99999999</v>
      </c>
      <c r="G141" s="9">
        <f t="shared" si="2"/>
        <v>397907550</v>
      </c>
    </row>
    <row r="142" spans="1:7" ht="52.8">
      <c r="A142" s="1">
        <v>780064</v>
      </c>
      <c r="B142" s="7">
        <v>137</v>
      </c>
      <c r="C142" s="2" t="s">
        <v>145</v>
      </c>
      <c r="D142" s="9">
        <v>135192810</v>
      </c>
      <c r="E142" s="9">
        <v>59697773</v>
      </c>
      <c r="F142" s="9">
        <v>69999601.000000015</v>
      </c>
      <c r="G142" s="9">
        <f t="shared" si="2"/>
        <v>264890184</v>
      </c>
    </row>
    <row r="143" spans="1:7" ht="52.8">
      <c r="A143" s="1">
        <v>780129</v>
      </c>
      <c r="B143" s="8">
        <v>138</v>
      </c>
      <c r="C143" s="2" t="s">
        <v>146</v>
      </c>
      <c r="D143" s="9">
        <v>140488906</v>
      </c>
      <c r="E143" s="9">
        <v>62161364</v>
      </c>
      <c r="F143" s="9">
        <v>73713477</v>
      </c>
      <c r="G143" s="9">
        <f t="shared" si="2"/>
        <v>276363747</v>
      </c>
    </row>
    <row r="144" spans="1:7" ht="52.8">
      <c r="A144" s="1">
        <v>780023</v>
      </c>
      <c r="B144" s="8">
        <v>139</v>
      </c>
      <c r="C144" s="2" t="s">
        <v>147</v>
      </c>
      <c r="D144" s="9">
        <v>75033850</v>
      </c>
      <c r="E144" s="9">
        <v>32537900.999999996</v>
      </c>
      <c r="F144" s="9">
        <v>38812026</v>
      </c>
      <c r="G144" s="9">
        <f t="shared" si="2"/>
        <v>146383777</v>
      </c>
    </row>
    <row r="145" spans="1:7" ht="39.6">
      <c r="A145" s="1">
        <v>780025</v>
      </c>
      <c r="B145" s="7">
        <v>140</v>
      </c>
      <c r="C145" s="2" t="s">
        <v>148</v>
      </c>
      <c r="D145" s="9">
        <v>82065200</v>
      </c>
      <c r="E145" s="9">
        <v>35689864.000000007</v>
      </c>
      <c r="F145" s="9">
        <v>42891853</v>
      </c>
      <c r="G145" s="9">
        <f t="shared" si="2"/>
        <v>160646917</v>
      </c>
    </row>
    <row r="146" spans="1:7" ht="39.6">
      <c r="A146" s="1">
        <v>780028</v>
      </c>
      <c r="B146" s="8">
        <v>141</v>
      </c>
      <c r="C146" s="2" t="s">
        <v>149</v>
      </c>
      <c r="D146" s="9">
        <v>163596670</v>
      </c>
      <c r="E146" s="9">
        <v>70272466.999999985</v>
      </c>
      <c r="F146" s="9">
        <v>84755703</v>
      </c>
      <c r="G146" s="9">
        <f t="shared" si="2"/>
        <v>318624840</v>
      </c>
    </row>
    <row r="147" spans="1:7" ht="39.6">
      <c r="A147" s="1">
        <v>780096</v>
      </c>
      <c r="B147" s="8">
        <v>142</v>
      </c>
      <c r="C147" s="2" t="s">
        <v>150</v>
      </c>
      <c r="D147" s="9">
        <v>22756206</v>
      </c>
      <c r="E147" s="9">
        <v>10382757</v>
      </c>
      <c r="F147" s="9">
        <v>10580851</v>
      </c>
      <c r="G147" s="9">
        <f t="shared" si="2"/>
        <v>43719814</v>
      </c>
    </row>
    <row r="148" spans="1:7" ht="52.8">
      <c r="A148" s="1">
        <v>780181</v>
      </c>
      <c r="B148" s="7">
        <v>143</v>
      </c>
      <c r="C148" s="2" t="s">
        <v>151</v>
      </c>
      <c r="D148" s="9">
        <v>27589088</v>
      </c>
      <c r="E148" s="9">
        <v>12824614.999999998</v>
      </c>
      <c r="F148" s="9">
        <v>13471235</v>
      </c>
      <c r="G148" s="9">
        <f t="shared" si="2"/>
        <v>53884938</v>
      </c>
    </row>
    <row r="149" spans="1:7" ht="39.6">
      <c r="A149" s="1">
        <v>780136</v>
      </c>
      <c r="B149" s="8">
        <v>144</v>
      </c>
      <c r="C149" s="2" t="s">
        <v>152</v>
      </c>
      <c r="D149" s="9">
        <v>50017458</v>
      </c>
      <c r="E149" s="9">
        <v>23676903</v>
      </c>
      <c r="F149" s="9">
        <v>24959402</v>
      </c>
      <c r="G149" s="9">
        <f t="shared" si="2"/>
        <v>98653763</v>
      </c>
    </row>
    <row r="150" spans="1:7" ht="52.8">
      <c r="A150" s="1">
        <v>780154</v>
      </c>
      <c r="B150" s="8">
        <v>145</v>
      </c>
      <c r="C150" s="2" t="s">
        <v>153</v>
      </c>
      <c r="D150" s="9">
        <v>81861649</v>
      </c>
      <c r="E150" s="9">
        <v>38981737</v>
      </c>
      <c r="F150" s="9">
        <v>41580521</v>
      </c>
      <c r="G150" s="9">
        <f t="shared" si="2"/>
        <v>162423907</v>
      </c>
    </row>
    <row r="151" spans="1:7" ht="39.6">
      <c r="A151" s="1">
        <v>780053</v>
      </c>
      <c r="B151" s="7">
        <v>146</v>
      </c>
      <c r="C151" s="2" t="s">
        <v>154</v>
      </c>
      <c r="D151" s="9">
        <v>80381072</v>
      </c>
      <c r="E151" s="9">
        <v>36105263</v>
      </c>
      <c r="F151" s="9">
        <v>45648027</v>
      </c>
      <c r="G151" s="9">
        <f t="shared" si="2"/>
        <v>162134362</v>
      </c>
    </row>
    <row r="152" spans="1:7" ht="39.6">
      <c r="A152" s="1">
        <v>780054</v>
      </c>
      <c r="B152" s="8">
        <v>147</v>
      </c>
      <c r="C152" s="2" t="s">
        <v>155</v>
      </c>
      <c r="D152" s="9">
        <v>148407097</v>
      </c>
      <c r="E152" s="9">
        <v>67440525.000000015</v>
      </c>
      <c r="F152" s="9">
        <v>78260758.999999985</v>
      </c>
      <c r="G152" s="9">
        <f t="shared" si="2"/>
        <v>294108381</v>
      </c>
    </row>
    <row r="153" spans="1:7" ht="39.6">
      <c r="A153" s="1">
        <v>780055</v>
      </c>
      <c r="B153" s="8">
        <v>148</v>
      </c>
      <c r="C153" s="2" t="s">
        <v>156</v>
      </c>
      <c r="D153" s="9">
        <v>215430091</v>
      </c>
      <c r="E153" s="9">
        <v>98896627</v>
      </c>
      <c r="F153" s="9">
        <v>105182430</v>
      </c>
      <c r="G153" s="9">
        <f t="shared" si="2"/>
        <v>419509148</v>
      </c>
    </row>
    <row r="154" spans="1:7" ht="39.6">
      <c r="A154" s="1">
        <v>780021</v>
      </c>
      <c r="B154" s="7">
        <v>149</v>
      </c>
      <c r="C154" s="2" t="s">
        <v>157</v>
      </c>
      <c r="D154" s="9">
        <v>46271706</v>
      </c>
      <c r="E154" s="9">
        <v>21056656.000000004</v>
      </c>
      <c r="F154" s="9">
        <v>23312265.000000004</v>
      </c>
      <c r="G154" s="9">
        <f t="shared" si="2"/>
        <v>90640627</v>
      </c>
    </row>
    <row r="155" spans="1:7" ht="39.6">
      <c r="A155" s="1">
        <v>780155</v>
      </c>
      <c r="B155" s="8">
        <v>150</v>
      </c>
      <c r="C155" s="2" t="s">
        <v>158</v>
      </c>
      <c r="D155" s="9">
        <v>27351639</v>
      </c>
      <c r="E155" s="9">
        <v>11283815</v>
      </c>
      <c r="F155" s="9">
        <v>15861954</v>
      </c>
      <c r="G155" s="9">
        <f t="shared" si="2"/>
        <v>54497408</v>
      </c>
    </row>
    <row r="156" spans="1:7" ht="39.6">
      <c r="A156" s="1">
        <v>780144</v>
      </c>
      <c r="B156" s="8">
        <v>151</v>
      </c>
      <c r="C156" s="2" t="s">
        <v>159</v>
      </c>
      <c r="D156" s="9">
        <v>27807946</v>
      </c>
      <c r="E156" s="9">
        <v>13721426</v>
      </c>
      <c r="F156" s="9">
        <v>15958563.999999998</v>
      </c>
      <c r="G156" s="9">
        <f t="shared" si="2"/>
        <v>57487936</v>
      </c>
    </row>
    <row r="157" spans="1:7" ht="39.6">
      <c r="A157" s="1">
        <v>780174</v>
      </c>
      <c r="B157" s="7">
        <v>152</v>
      </c>
      <c r="C157" s="2" t="s">
        <v>160</v>
      </c>
      <c r="D157" s="9">
        <v>5135257</v>
      </c>
      <c r="E157" s="9">
        <v>2383496</v>
      </c>
      <c r="F157" s="9">
        <v>2710844</v>
      </c>
      <c r="G157" s="9">
        <f t="shared" si="2"/>
        <v>10229597</v>
      </c>
    </row>
    <row r="158" spans="1:7" ht="39.6">
      <c r="A158" s="1">
        <v>780306</v>
      </c>
      <c r="B158" s="8">
        <v>153</v>
      </c>
      <c r="C158" s="2" t="s">
        <v>161</v>
      </c>
      <c r="D158" s="9">
        <v>226465419</v>
      </c>
      <c r="E158" s="9">
        <v>101218702</v>
      </c>
      <c r="F158" s="9">
        <v>113981059</v>
      </c>
      <c r="G158" s="9">
        <f t="shared" si="2"/>
        <v>441665180</v>
      </c>
    </row>
    <row r="159" spans="1:7" ht="52.8">
      <c r="A159" s="1">
        <v>780367</v>
      </c>
      <c r="B159" s="8">
        <v>154</v>
      </c>
      <c r="C159" s="2" t="s">
        <v>162</v>
      </c>
      <c r="D159" s="9">
        <v>98707053</v>
      </c>
      <c r="E159" s="9">
        <v>48004920</v>
      </c>
      <c r="F159" s="9">
        <v>46099295</v>
      </c>
      <c r="G159" s="9">
        <f t="shared" si="2"/>
        <v>192811268</v>
      </c>
    </row>
    <row r="160" spans="1:7" ht="39.6">
      <c r="A160" s="1">
        <v>780116</v>
      </c>
      <c r="B160" s="7">
        <v>155</v>
      </c>
      <c r="C160" s="2" t="s">
        <v>163</v>
      </c>
      <c r="D160" s="9">
        <v>176379060</v>
      </c>
      <c r="E160" s="9">
        <v>81106415</v>
      </c>
      <c r="F160" s="9">
        <v>85195813</v>
      </c>
      <c r="G160" s="9">
        <f t="shared" si="2"/>
        <v>342681288</v>
      </c>
    </row>
    <row r="161" spans="1:7" ht="39.6">
      <c r="A161" s="1">
        <v>780127</v>
      </c>
      <c r="B161" s="8">
        <v>156</v>
      </c>
      <c r="C161" s="2" t="s">
        <v>164</v>
      </c>
      <c r="D161" s="9">
        <v>97712347</v>
      </c>
      <c r="E161" s="9">
        <v>41126517.000000007</v>
      </c>
      <c r="F161" s="9">
        <v>46450932</v>
      </c>
      <c r="G161" s="9">
        <f t="shared" si="2"/>
        <v>185289796</v>
      </c>
    </row>
    <row r="162" spans="1:7" ht="39.6">
      <c r="A162" s="1">
        <v>780098</v>
      </c>
      <c r="B162" s="8">
        <v>157</v>
      </c>
      <c r="C162" s="2" t="s">
        <v>165</v>
      </c>
      <c r="D162" s="9">
        <v>147725966</v>
      </c>
      <c r="E162" s="9">
        <v>67420191</v>
      </c>
      <c r="F162" s="9">
        <v>75232832</v>
      </c>
      <c r="G162" s="9">
        <f t="shared" si="2"/>
        <v>290378989</v>
      </c>
    </row>
    <row r="163" spans="1:7" ht="39.6">
      <c r="A163" s="1">
        <v>780102</v>
      </c>
      <c r="B163" s="7">
        <v>158</v>
      </c>
      <c r="C163" s="2" t="s">
        <v>166</v>
      </c>
      <c r="D163" s="9">
        <v>264655172.99999997</v>
      </c>
      <c r="E163" s="9">
        <v>115197047</v>
      </c>
      <c r="F163" s="9">
        <v>141142328.99999997</v>
      </c>
      <c r="G163" s="9">
        <f t="shared" si="2"/>
        <v>520994549</v>
      </c>
    </row>
    <row r="164" spans="1:7" ht="39.6">
      <c r="A164" s="1">
        <v>780082</v>
      </c>
      <c r="B164" s="8">
        <v>159</v>
      </c>
      <c r="C164" s="2" t="s">
        <v>167</v>
      </c>
      <c r="D164" s="9">
        <v>971523526</v>
      </c>
      <c r="E164" s="9">
        <v>419057554</v>
      </c>
      <c r="F164" s="9">
        <v>509826106</v>
      </c>
      <c r="G164" s="9">
        <f t="shared" si="2"/>
        <v>1900407186</v>
      </c>
    </row>
    <row r="165" spans="1:7" ht="39.6">
      <c r="A165" s="1">
        <v>780088</v>
      </c>
      <c r="B165" s="8">
        <v>160</v>
      </c>
      <c r="C165" s="2" t="s">
        <v>168</v>
      </c>
      <c r="D165" s="9">
        <v>115044962</v>
      </c>
      <c r="E165" s="9">
        <v>51858608</v>
      </c>
      <c r="F165" s="9">
        <v>60463966</v>
      </c>
      <c r="G165" s="9">
        <f t="shared" si="2"/>
        <v>227367536</v>
      </c>
    </row>
    <row r="166" spans="1:7" ht="39.6">
      <c r="A166" s="1">
        <v>780097</v>
      </c>
      <c r="B166" s="7">
        <v>161</v>
      </c>
      <c r="C166" s="2" t="s">
        <v>169</v>
      </c>
      <c r="D166" s="9">
        <v>34468726</v>
      </c>
      <c r="E166" s="9">
        <v>16263884</v>
      </c>
      <c r="F166" s="9">
        <v>16196955</v>
      </c>
      <c r="G166" s="9">
        <f t="shared" si="2"/>
        <v>66929565</v>
      </c>
    </row>
    <row r="167" spans="1:7" ht="39.6">
      <c r="A167" s="1">
        <v>780173</v>
      </c>
      <c r="B167" s="8">
        <v>162</v>
      </c>
      <c r="C167" s="2" t="s">
        <v>170</v>
      </c>
      <c r="D167" s="9">
        <v>25161869</v>
      </c>
      <c r="E167" s="9">
        <v>11291207</v>
      </c>
      <c r="F167" s="9">
        <v>12215918</v>
      </c>
      <c r="G167" s="9">
        <f t="shared" si="2"/>
        <v>48668994</v>
      </c>
    </row>
    <row r="168" spans="1:7" ht="52.8">
      <c r="A168" s="1">
        <v>780169</v>
      </c>
      <c r="B168" s="8">
        <v>163</v>
      </c>
      <c r="C168" s="2" t="s">
        <v>171</v>
      </c>
      <c r="D168" s="9">
        <v>161153298</v>
      </c>
      <c r="E168" s="9">
        <v>74060588.999999985</v>
      </c>
      <c r="F168" s="9">
        <v>82642717.999999985</v>
      </c>
      <c r="G168" s="9">
        <f t="shared" si="2"/>
        <v>317856605</v>
      </c>
    </row>
    <row r="169" spans="1:7" ht="52.8">
      <c r="A169" s="1">
        <v>780132</v>
      </c>
      <c r="B169" s="7">
        <v>164</v>
      </c>
      <c r="C169" s="2" t="s">
        <v>172</v>
      </c>
      <c r="D169" s="9">
        <v>373292987</v>
      </c>
      <c r="E169" s="9">
        <v>170571481</v>
      </c>
      <c r="F169" s="9">
        <v>182135649.00000003</v>
      </c>
      <c r="G169" s="9">
        <f t="shared" si="2"/>
        <v>726000117</v>
      </c>
    </row>
    <row r="170" spans="1:7" ht="52.8">
      <c r="A170" s="1">
        <v>780090</v>
      </c>
      <c r="B170" s="8">
        <v>165</v>
      </c>
      <c r="C170" s="2" t="s">
        <v>173</v>
      </c>
      <c r="D170" s="9">
        <v>165751745</v>
      </c>
      <c r="E170" s="9">
        <v>75019390</v>
      </c>
      <c r="F170" s="9">
        <v>83068680.000000015</v>
      </c>
      <c r="G170" s="9">
        <f t="shared" si="2"/>
        <v>323839815</v>
      </c>
    </row>
    <row r="171" spans="1:7" ht="52.8">
      <c r="A171" s="1">
        <v>780040</v>
      </c>
      <c r="B171" s="8">
        <v>166</v>
      </c>
      <c r="C171" s="2" t="s">
        <v>174</v>
      </c>
      <c r="D171" s="9">
        <v>52761101</v>
      </c>
      <c r="E171" s="9">
        <v>25749940</v>
      </c>
      <c r="F171" s="9">
        <v>26590754</v>
      </c>
      <c r="G171" s="9">
        <f t="shared" si="2"/>
        <v>105101795</v>
      </c>
    </row>
    <row r="172" spans="1:7" ht="52.8">
      <c r="A172" s="1">
        <v>780146</v>
      </c>
      <c r="B172" s="7">
        <v>167</v>
      </c>
      <c r="C172" s="2" t="s">
        <v>175</v>
      </c>
      <c r="D172" s="9">
        <v>70842978</v>
      </c>
      <c r="E172" s="9">
        <v>30600813</v>
      </c>
      <c r="F172" s="9">
        <v>38285949</v>
      </c>
      <c r="G172" s="9">
        <f t="shared" si="2"/>
        <v>139729740</v>
      </c>
    </row>
    <row r="173" spans="1:7" ht="39.6">
      <c r="A173" s="1">
        <v>780368</v>
      </c>
      <c r="B173" s="8">
        <v>168</v>
      </c>
      <c r="C173" s="2" t="s">
        <v>176</v>
      </c>
      <c r="D173" s="9">
        <v>165225864</v>
      </c>
      <c r="E173" s="9">
        <v>78067617</v>
      </c>
      <c r="F173" s="9">
        <v>79627700.999999985</v>
      </c>
      <c r="G173" s="9">
        <f t="shared" si="2"/>
        <v>322921182</v>
      </c>
    </row>
    <row r="174" spans="1:7" ht="39.6">
      <c r="A174" s="1">
        <v>780106</v>
      </c>
      <c r="B174" s="8">
        <v>169</v>
      </c>
      <c r="C174" s="2" t="s">
        <v>177</v>
      </c>
      <c r="D174" s="9">
        <v>144985627</v>
      </c>
      <c r="E174" s="9">
        <v>62205163.000000007</v>
      </c>
      <c r="F174" s="9">
        <v>76327332</v>
      </c>
      <c r="G174" s="9">
        <f t="shared" si="2"/>
        <v>283518122</v>
      </c>
    </row>
    <row r="175" spans="1:7" ht="39.6">
      <c r="A175" s="1">
        <v>780115</v>
      </c>
      <c r="B175" s="7">
        <v>170</v>
      </c>
      <c r="C175" s="2" t="s">
        <v>178</v>
      </c>
      <c r="D175" s="9">
        <v>258386850</v>
      </c>
      <c r="E175" s="9">
        <v>112556364</v>
      </c>
      <c r="F175" s="9">
        <v>130046290.99999999</v>
      </c>
      <c r="G175" s="9">
        <f t="shared" si="2"/>
        <v>500989505</v>
      </c>
    </row>
    <row r="176" spans="1:7" ht="39.6">
      <c r="A176" s="1">
        <v>780120</v>
      </c>
      <c r="B176" s="8">
        <v>171</v>
      </c>
      <c r="C176" s="2" t="s">
        <v>179</v>
      </c>
      <c r="D176" s="9">
        <v>200062670</v>
      </c>
      <c r="E176" s="9">
        <v>86329675</v>
      </c>
      <c r="F176" s="9">
        <v>98978185.000000015</v>
      </c>
      <c r="G176" s="9">
        <f t="shared" si="2"/>
        <v>385370530</v>
      </c>
    </row>
    <row r="177" spans="1:7" ht="39.6">
      <c r="A177" s="1">
        <v>780134</v>
      </c>
      <c r="B177" s="8">
        <v>172</v>
      </c>
      <c r="C177" s="2" t="s">
        <v>180</v>
      </c>
      <c r="D177" s="9">
        <v>174854619</v>
      </c>
      <c r="E177" s="9">
        <v>80967548</v>
      </c>
      <c r="F177" s="9">
        <v>87110360</v>
      </c>
      <c r="G177" s="9">
        <f t="shared" si="2"/>
        <v>342932527</v>
      </c>
    </row>
    <row r="178" spans="1:7" ht="39.6">
      <c r="A178" s="1">
        <v>780101</v>
      </c>
      <c r="B178" s="7">
        <v>173</v>
      </c>
      <c r="C178" s="2" t="s">
        <v>181</v>
      </c>
      <c r="D178" s="9">
        <v>486396154</v>
      </c>
      <c r="E178" s="9">
        <v>225390981</v>
      </c>
      <c r="F178" s="9">
        <v>236742442</v>
      </c>
      <c r="G178" s="9">
        <f t="shared" si="2"/>
        <v>948529577</v>
      </c>
    </row>
    <row r="179" spans="1:7" ht="39.6">
      <c r="A179" s="1">
        <v>780161</v>
      </c>
      <c r="B179" s="8">
        <v>174</v>
      </c>
      <c r="C179" s="2" t="s">
        <v>182</v>
      </c>
      <c r="D179" s="9">
        <v>46070210</v>
      </c>
      <c r="E179" s="9">
        <v>20022821.999999996</v>
      </c>
      <c r="F179" s="9">
        <v>22503525</v>
      </c>
      <c r="G179" s="9">
        <f t="shared" si="2"/>
        <v>88596557</v>
      </c>
    </row>
    <row r="180" spans="1:7" ht="39.6">
      <c r="A180" s="1">
        <v>780147</v>
      </c>
      <c r="B180" s="8">
        <v>175</v>
      </c>
      <c r="C180" s="2" t="s">
        <v>183</v>
      </c>
      <c r="D180" s="9">
        <v>63313318</v>
      </c>
      <c r="E180" s="9">
        <v>26333851</v>
      </c>
      <c r="F180" s="9">
        <v>36581290.999999993</v>
      </c>
      <c r="G180" s="9">
        <f t="shared" si="2"/>
        <v>126228460</v>
      </c>
    </row>
    <row r="181" spans="1:7" ht="39.6">
      <c r="A181" s="1">
        <v>780111</v>
      </c>
      <c r="B181" s="7">
        <v>176</v>
      </c>
      <c r="C181" s="2" t="s">
        <v>184</v>
      </c>
      <c r="D181" s="9">
        <v>208800997</v>
      </c>
      <c r="E181" s="9">
        <v>90610849</v>
      </c>
      <c r="F181" s="9">
        <v>107659017</v>
      </c>
      <c r="G181" s="9">
        <f t="shared" si="2"/>
        <v>407070863</v>
      </c>
    </row>
    <row r="182" spans="1:7" ht="39.6">
      <c r="A182" s="1">
        <v>780112</v>
      </c>
      <c r="B182" s="8">
        <v>177</v>
      </c>
      <c r="C182" s="2" t="s">
        <v>185</v>
      </c>
      <c r="D182" s="9">
        <v>212633874</v>
      </c>
      <c r="E182" s="9">
        <v>93747429</v>
      </c>
      <c r="F182" s="9">
        <v>114747453</v>
      </c>
      <c r="G182" s="9">
        <f t="shared" si="2"/>
        <v>421128756</v>
      </c>
    </row>
    <row r="183" spans="1:7" ht="39.6">
      <c r="A183" s="1">
        <v>780056</v>
      </c>
      <c r="B183" s="8">
        <v>178</v>
      </c>
      <c r="C183" s="2" t="s">
        <v>186</v>
      </c>
      <c r="D183" s="9">
        <v>198897579</v>
      </c>
      <c r="E183" s="9">
        <v>88290426</v>
      </c>
      <c r="F183" s="9">
        <v>105926369</v>
      </c>
      <c r="G183" s="9">
        <f t="shared" si="2"/>
        <v>393114374</v>
      </c>
    </row>
    <row r="184" spans="1:7" ht="39.6">
      <c r="A184" s="1">
        <v>780029</v>
      </c>
      <c r="B184" s="7">
        <v>179</v>
      </c>
      <c r="C184" s="2" t="s">
        <v>187</v>
      </c>
      <c r="D184" s="9">
        <v>53049958</v>
      </c>
      <c r="E184" s="9">
        <v>22069380</v>
      </c>
      <c r="F184" s="9">
        <v>27715035</v>
      </c>
      <c r="G184" s="9">
        <f t="shared" si="2"/>
        <v>102834373</v>
      </c>
    </row>
    <row r="185" spans="1:7" ht="39.6">
      <c r="A185" s="1">
        <v>780022</v>
      </c>
      <c r="B185" s="8">
        <v>180</v>
      </c>
      <c r="C185" s="2" t="s">
        <v>188</v>
      </c>
      <c r="D185" s="9">
        <v>57522871</v>
      </c>
      <c r="E185" s="9">
        <v>24145359</v>
      </c>
      <c r="F185" s="9">
        <v>30995904.000000004</v>
      </c>
      <c r="G185" s="9">
        <f t="shared" si="2"/>
        <v>112664134</v>
      </c>
    </row>
    <row r="186" spans="1:7" ht="39.6">
      <c r="A186" s="1">
        <v>780180</v>
      </c>
      <c r="B186" s="8">
        <v>181</v>
      </c>
      <c r="C186" s="2" t="s">
        <v>189</v>
      </c>
      <c r="D186" s="9">
        <v>9069137</v>
      </c>
      <c r="E186" s="9">
        <v>3922269</v>
      </c>
      <c r="F186" s="9">
        <v>4756415.9999999991</v>
      </c>
      <c r="G186" s="9">
        <f t="shared" si="2"/>
        <v>17747822</v>
      </c>
    </row>
    <row r="187" spans="1:7" ht="39.6">
      <c r="A187" s="1">
        <v>780163</v>
      </c>
      <c r="B187" s="7">
        <v>182</v>
      </c>
      <c r="C187" s="2" t="s">
        <v>190</v>
      </c>
      <c r="D187" s="9">
        <v>54594218</v>
      </c>
      <c r="E187" s="9">
        <v>24981970</v>
      </c>
      <c r="F187" s="9">
        <v>28104716</v>
      </c>
      <c r="G187" s="9">
        <f t="shared" si="2"/>
        <v>107680904</v>
      </c>
    </row>
    <row r="188" spans="1:7" ht="66">
      <c r="A188" s="1">
        <v>780041</v>
      </c>
      <c r="B188" s="8">
        <v>183</v>
      </c>
      <c r="C188" s="2" t="s">
        <v>191</v>
      </c>
      <c r="D188" s="9">
        <v>199780888</v>
      </c>
      <c r="E188" s="9">
        <v>89448247</v>
      </c>
      <c r="F188" s="9">
        <v>104816007.00000001</v>
      </c>
      <c r="G188" s="9">
        <f t="shared" si="2"/>
        <v>394045142</v>
      </c>
    </row>
    <row r="189" spans="1:7" ht="66">
      <c r="A189" s="1">
        <v>780152</v>
      </c>
      <c r="B189" s="8">
        <v>184</v>
      </c>
      <c r="C189" s="2" t="s">
        <v>192</v>
      </c>
      <c r="D189" s="9">
        <v>306677983</v>
      </c>
      <c r="E189" s="9">
        <v>141823415</v>
      </c>
      <c r="F189" s="9">
        <v>157581573.00000003</v>
      </c>
      <c r="G189" s="9">
        <f t="shared" si="2"/>
        <v>606082971</v>
      </c>
    </row>
    <row r="190" spans="1:7" ht="79.2">
      <c r="A190" s="1">
        <v>780018</v>
      </c>
      <c r="B190" s="7">
        <v>185</v>
      </c>
      <c r="C190" s="5" t="s">
        <v>193</v>
      </c>
      <c r="D190" s="9">
        <v>643407472</v>
      </c>
      <c r="E190" s="9">
        <v>280234113.99999994</v>
      </c>
      <c r="F190" s="9">
        <v>333013631</v>
      </c>
      <c r="G190" s="9">
        <f t="shared" si="2"/>
        <v>1256655217</v>
      </c>
    </row>
    <row r="191" spans="1:7" ht="92.4">
      <c r="A191" s="1">
        <v>780039</v>
      </c>
      <c r="B191" s="8">
        <v>186</v>
      </c>
      <c r="C191" s="5" t="s">
        <v>194</v>
      </c>
      <c r="D191" s="9">
        <v>792040785</v>
      </c>
      <c r="E191" s="9">
        <v>345889485</v>
      </c>
      <c r="F191" s="9">
        <v>393334503</v>
      </c>
      <c r="G191" s="9">
        <f t="shared" si="2"/>
        <v>1531264773</v>
      </c>
    </row>
    <row r="192" spans="1:7" ht="66">
      <c r="A192" s="1">
        <v>780037</v>
      </c>
      <c r="B192" s="8">
        <v>187</v>
      </c>
      <c r="C192" s="2" t="s">
        <v>195</v>
      </c>
      <c r="D192" s="9">
        <v>101894488</v>
      </c>
      <c r="E192" s="9">
        <v>43527743</v>
      </c>
      <c r="F192" s="9">
        <v>52431144</v>
      </c>
      <c r="G192" s="9">
        <f t="shared" si="2"/>
        <v>197853375</v>
      </c>
    </row>
    <row r="193" spans="1:7" ht="66">
      <c r="A193" s="1">
        <v>780035</v>
      </c>
      <c r="B193" s="7">
        <v>188</v>
      </c>
      <c r="C193" s="5" t="s">
        <v>196</v>
      </c>
      <c r="D193" s="9">
        <v>569296758</v>
      </c>
      <c r="E193" s="9">
        <v>260601462</v>
      </c>
      <c r="F193" s="9">
        <v>288562993</v>
      </c>
      <c r="G193" s="9">
        <f t="shared" si="2"/>
        <v>1118461213</v>
      </c>
    </row>
    <row r="194" spans="1:7" ht="39.6">
      <c r="A194" s="1">
        <v>780019</v>
      </c>
      <c r="B194" s="8">
        <v>189</v>
      </c>
      <c r="C194" s="2" t="s">
        <v>197</v>
      </c>
      <c r="D194" s="9">
        <v>22012059</v>
      </c>
      <c r="E194" s="9">
        <v>9606046</v>
      </c>
      <c r="F194" s="9">
        <v>11458332.999999998</v>
      </c>
      <c r="G194" s="9">
        <f t="shared" si="2"/>
        <v>43076438</v>
      </c>
    </row>
    <row r="195" spans="1:7" ht="105.6">
      <c r="A195" s="1">
        <v>780078</v>
      </c>
      <c r="B195" s="8">
        <v>190</v>
      </c>
      <c r="C195" s="11" t="s">
        <v>198</v>
      </c>
      <c r="D195" s="9">
        <v>122153370</v>
      </c>
      <c r="E195" s="9">
        <v>52996501</v>
      </c>
      <c r="F195" s="9">
        <v>62502602</v>
      </c>
      <c r="G195" s="9">
        <f t="shared" si="2"/>
        <v>237652473</v>
      </c>
    </row>
    <row r="196" spans="1:7" ht="52.8">
      <c r="A196" s="1">
        <v>780223</v>
      </c>
      <c r="B196" s="7">
        <v>191</v>
      </c>
      <c r="C196" s="2" t="s">
        <v>199</v>
      </c>
      <c r="D196" s="9">
        <v>210659474</v>
      </c>
      <c r="E196" s="9">
        <v>90872714</v>
      </c>
      <c r="F196" s="9">
        <v>111525604</v>
      </c>
      <c r="G196" s="9">
        <f t="shared" si="2"/>
        <v>413057792</v>
      </c>
    </row>
    <row r="197" spans="1:7" ht="79.2">
      <c r="A197" s="1">
        <v>780130</v>
      </c>
      <c r="B197" s="8">
        <v>192</v>
      </c>
      <c r="C197" s="2" t="s">
        <v>200</v>
      </c>
      <c r="D197" s="9">
        <v>31806685</v>
      </c>
      <c r="E197" s="9">
        <v>13807553</v>
      </c>
      <c r="F197" s="9">
        <v>16026624</v>
      </c>
      <c r="G197" s="9">
        <f t="shared" si="2"/>
        <v>61640862</v>
      </c>
    </row>
    <row r="198" spans="1:7" ht="79.2">
      <c r="A198" s="1">
        <v>780079</v>
      </c>
      <c r="B198" s="8">
        <v>193</v>
      </c>
      <c r="C198" s="2" t="s">
        <v>201</v>
      </c>
      <c r="D198" s="9">
        <v>325466912</v>
      </c>
      <c r="E198" s="9">
        <v>145855035</v>
      </c>
      <c r="F198" s="9">
        <v>165599604.99999997</v>
      </c>
      <c r="G198" s="9">
        <f t="shared" si="2"/>
        <v>636921552</v>
      </c>
    </row>
    <row r="199" spans="1:7" ht="52.8">
      <c r="A199" s="1">
        <v>780219</v>
      </c>
      <c r="B199" s="7">
        <v>194</v>
      </c>
      <c r="C199" s="5" t="s">
        <v>202</v>
      </c>
      <c r="D199" s="9">
        <v>193373712</v>
      </c>
      <c r="E199" s="9">
        <v>83945177</v>
      </c>
      <c r="F199" s="9">
        <v>97436367</v>
      </c>
      <c r="G199" s="9">
        <f t="shared" ref="G199:G264" si="3">D199+E199+F199</f>
        <v>374755256</v>
      </c>
    </row>
    <row r="200" spans="1:7" ht="66">
      <c r="A200" s="1">
        <v>780216</v>
      </c>
      <c r="B200" s="8">
        <v>195</v>
      </c>
      <c r="C200" s="2" t="s">
        <v>203</v>
      </c>
      <c r="D200" s="9">
        <v>6440486</v>
      </c>
      <c r="E200" s="9">
        <v>2724338</v>
      </c>
      <c r="F200" s="9">
        <v>3389730</v>
      </c>
      <c r="G200" s="9">
        <f t="shared" si="3"/>
        <v>12554554</v>
      </c>
    </row>
    <row r="201" spans="1:7" ht="66">
      <c r="A201" s="1">
        <v>780244</v>
      </c>
      <c r="B201" s="8">
        <v>196</v>
      </c>
      <c r="C201" s="5" t="s">
        <v>204</v>
      </c>
      <c r="D201" s="9">
        <v>19012066</v>
      </c>
      <c r="E201" s="9">
        <v>8040676.0000000009</v>
      </c>
      <c r="F201" s="9">
        <v>10520512</v>
      </c>
      <c r="G201" s="9">
        <f t="shared" si="3"/>
        <v>37573254</v>
      </c>
    </row>
    <row r="202" spans="1:7" ht="66">
      <c r="A202" s="1">
        <v>780241</v>
      </c>
      <c r="B202" s="7">
        <v>197</v>
      </c>
      <c r="C202" s="2" t="s">
        <v>205</v>
      </c>
      <c r="D202" s="9">
        <v>48181562</v>
      </c>
      <c r="E202" s="9">
        <v>20099130.999999996</v>
      </c>
      <c r="F202" s="9">
        <v>25640480.999999996</v>
      </c>
      <c r="G202" s="9">
        <f t="shared" si="3"/>
        <v>93921174</v>
      </c>
    </row>
    <row r="203" spans="1:7" ht="66">
      <c r="A203" s="1">
        <v>780243</v>
      </c>
      <c r="B203" s="8">
        <v>198</v>
      </c>
      <c r="C203" s="5" t="s">
        <v>206</v>
      </c>
      <c r="D203" s="9">
        <v>246606373</v>
      </c>
      <c r="E203" s="9">
        <v>102274737</v>
      </c>
      <c r="F203" s="9">
        <v>129038219.00000001</v>
      </c>
      <c r="G203" s="9">
        <f t="shared" si="3"/>
        <v>477919329</v>
      </c>
    </row>
    <row r="204" spans="1:7" ht="52.8">
      <c r="A204" s="1">
        <v>780245</v>
      </c>
      <c r="B204" s="8">
        <v>199</v>
      </c>
      <c r="C204" s="2" t="s">
        <v>207</v>
      </c>
      <c r="D204" s="9">
        <v>39101181</v>
      </c>
      <c r="E204" s="9">
        <v>15824532.000000002</v>
      </c>
      <c r="F204" s="9">
        <v>20004596</v>
      </c>
      <c r="G204" s="9">
        <f t="shared" si="3"/>
        <v>74930309</v>
      </c>
    </row>
    <row r="205" spans="1:7" ht="66">
      <c r="A205" s="7">
        <v>780264</v>
      </c>
      <c r="B205" s="7">
        <v>200</v>
      </c>
      <c r="C205" s="5" t="s">
        <v>208</v>
      </c>
      <c r="D205" s="9">
        <v>74608162</v>
      </c>
      <c r="E205" s="9">
        <v>32393721.000000004</v>
      </c>
      <c r="F205" s="9">
        <v>39576038.000000007</v>
      </c>
      <c r="G205" s="9">
        <f t="shared" si="3"/>
        <v>146577921</v>
      </c>
    </row>
    <row r="206" spans="1:7" ht="79.2">
      <c r="A206" s="1">
        <v>780294</v>
      </c>
      <c r="B206" s="8">
        <v>201</v>
      </c>
      <c r="C206" s="5" t="s">
        <v>209</v>
      </c>
      <c r="D206" s="9">
        <v>7953142</v>
      </c>
      <c r="E206" s="9">
        <v>3392926</v>
      </c>
      <c r="F206" s="9">
        <v>4217810.9999999991</v>
      </c>
      <c r="G206" s="9">
        <f t="shared" si="3"/>
        <v>15563879</v>
      </c>
    </row>
    <row r="207" spans="1:7" ht="52.8">
      <c r="A207" s="1">
        <v>780295</v>
      </c>
      <c r="B207" s="8">
        <v>202</v>
      </c>
      <c r="C207" s="2" t="s">
        <v>210</v>
      </c>
      <c r="D207" s="9">
        <v>13211273</v>
      </c>
      <c r="E207" s="9">
        <v>5745131</v>
      </c>
      <c r="F207" s="9">
        <v>6352545</v>
      </c>
      <c r="G207" s="9">
        <f t="shared" si="3"/>
        <v>25308949</v>
      </c>
    </row>
    <row r="208" spans="1:7" ht="92.4">
      <c r="A208" s="1">
        <v>780296</v>
      </c>
      <c r="B208" s="7">
        <v>203</v>
      </c>
      <c r="C208" s="2" t="s">
        <v>211</v>
      </c>
      <c r="D208" s="9">
        <v>177512477</v>
      </c>
      <c r="E208" s="9">
        <v>77426072.999999985</v>
      </c>
      <c r="F208" s="9">
        <v>90560852</v>
      </c>
      <c r="G208" s="9">
        <f t="shared" si="3"/>
        <v>345499402</v>
      </c>
    </row>
    <row r="209" spans="1:7" ht="79.2">
      <c r="A209" s="1">
        <v>780228</v>
      </c>
      <c r="B209" s="8">
        <v>204</v>
      </c>
      <c r="C209" s="5" t="s">
        <v>212</v>
      </c>
      <c r="D209" s="9">
        <v>210270068</v>
      </c>
      <c r="E209" s="9">
        <v>87036353</v>
      </c>
      <c r="F209" s="9">
        <v>109405509.00000001</v>
      </c>
      <c r="G209" s="9">
        <f t="shared" si="3"/>
        <v>406711930</v>
      </c>
    </row>
    <row r="210" spans="1:7" ht="66">
      <c r="A210" s="1">
        <v>780380</v>
      </c>
      <c r="B210" s="8">
        <v>205</v>
      </c>
      <c r="C210" s="2" t="s">
        <v>213</v>
      </c>
      <c r="D210" s="9">
        <v>21706039</v>
      </c>
      <c r="E210" s="9">
        <v>8942721</v>
      </c>
      <c r="F210" s="9">
        <v>11335841</v>
      </c>
      <c r="G210" s="9">
        <f t="shared" si="3"/>
        <v>41984601</v>
      </c>
    </row>
    <row r="211" spans="1:7" ht="66">
      <c r="A211" s="1">
        <v>780409</v>
      </c>
      <c r="B211" s="7">
        <v>206</v>
      </c>
      <c r="C211" s="2" t="s">
        <v>214</v>
      </c>
      <c r="D211" s="9">
        <v>27675251</v>
      </c>
      <c r="E211" s="9">
        <v>13262200</v>
      </c>
      <c r="F211" s="9">
        <v>13865026.999999998</v>
      </c>
      <c r="G211" s="9">
        <f t="shared" si="3"/>
        <v>54802478</v>
      </c>
    </row>
    <row r="212" spans="1:7" ht="66">
      <c r="A212" s="1">
        <v>780422</v>
      </c>
      <c r="B212" s="8">
        <v>207</v>
      </c>
      <c r="C212" s="2" t="s">
        <v>215</v>
      </c>
      <c r="D212" s="9">
        <v>27128841</v>
      </c>
      <c r="E212" s="9">
        <v>11656516</v>
      </c>
      <c r="F212" s="9">
        <v>13486013</v>
      </c>
      <c r="G212" s="9">
        <f t="shared" si="3"/>
        <v>52271370</v>
      </c>
    </row>
    <row r="213" spans="1:7" ht="52.8">
      <c r="A213" s="1">
        <v>780218</v>
      </c>
      <c r="B213" s="8">
        <v>208</v>
      </c>
      <c r="C213" s="2" t="s">
        <v>216</v>
      </c>
      <c r="D213" s="9">
        <v>11416545</v>
      </c>
      <c r="E213" s="9">
        <v>0</v>
      </c>
      <c r="F213" s="9">
        <v>0</v>
      </c>
      <c r="G213" s="9">
        <f t="shared" si="3"/>
        <v>11416545</v>
      </c>
    </row>
    <row r="214" spans="1:7" ht="52.8">
      <c r="A214" s="7">
        <v>780512</v>
      </c>
      <c r="B214" s="7">
        <v>209</v>
      </c>
      <c r="C214" s="12" t="s">
        <v>217</v>
      </c>
      <c r="D214" s="9">
        <v>0</v>
      </c>
      <c r="E214" s="9">
        <v>0</v>
      </c>
      <c r="F214" s="9">
        <v>0</v>
      </c>
      <c r="G214" s="9">
        <f t="shared" si="3"/>
        <v>0</v>
      </c>
    </row>
    <row r="215" spans="1:7" ht="79.2">
      <c r="A215" s="1">
        <v>780617</v>
      </c>
      <c r="B215" s="8">
        <v>210</v>
      </c>
      <c r="C215" s="2" t="s">
        <v>218</v>
      </c>
      <c r="D215" s="9">
        <v>0</v>
      </c>
      <c r="E215" s="9">
        <v>0</v>
      </c>
      <c r="F215" s="9">
        <v>0</v>
      </c>
      <c r="G215" s="9">
        <f t="shared" si="3"/>
        <v>0</v>
      </c>
    </row>
    <row r="216" spans="1:7" ht="79.2">
      <c r="A216" s="1">
        <v>780331</v>
      </c>
      <c r="B216" s="8">
        <v>211</v>
      </c>
      <c r="C216" s="2" t="s">
        <v>219</v>
      </c>
      <c r="D216" s="9">
        <v>1033914</v>
      </c>
      <c r="E216" s="9">
        <v>480750.00000000006</v>
      </c>
      <c r="F216" s="9">
        <v>496842</v>
      </c>
      <c r="G216" s="9">
        <f t="shared" si="3"/>
        <v>2011506</v>
      </c>
    </row>
    <row r="217" spans="1:7" ht="52.8">
      <c r="A217" s="7">
        <v>780616</v>
      </c>
      <c r="B217" s="7">
        <v>212</v>
      </c>
      <c r="C217" s="2" t="s">
        <v>220</v>
      </c>
      <c r="D217" s="9">
        <v>0</v>
      </c>
      <c r="E217" s="9">
        <v>0</v>
      </c>
      <c r="F217" s="9">
        <v>0</v>
      </c>
      <c r="G217" s="9">
        <f t="shared" si="3"/>
        <v>0</v>
      </c>
    </row>
    <row r="218" spans="1:7" ht="39.6">
      <c r="A218" s="7">
        <v>780634</v>
      </c>
      <c r="B218" s="8">
        <v>213</v>
      </c>
      <c r="C218" s="2" t="s">
        <v>355</v>
      </c>
      <c r="D218" s="9">
        <v>189347</v>
      </c>
      <c r="E218" s="13">
        <v>86679</v>
      </c>
      <c r="F218" s="13">
        <v>86678</v>
      </c>
      <c r="G218" s="9">
        <f>D218+E218+F218</f>
        <v>362704</v>
      </c>
    </row>
    <row r="219" spans="1:7" ht="26.4">
      <c r="A219" s="1">
        <v>780075</v>
      </c>
      <c r="B219" s="8">
        <v>214</v>
      </c>
      <c r="C219" s="2" t="s">
        <v>221</v>
      </c>
      <c r="D219" s="9">
        <v>19442309</v>
      </c>
      <c r="E219" s="9">
        <v>9552186.9999999981</v>
      </c>
      <c r="F219" s="9">
        <v>8577966</v>
      </c>
      <c r="G219" s="9">
        <f t="shared" si="3"/>
        <v>37572462</v>
      </c>
    </row>
    <row r="220" spans="1:7" ht="39.6">
      <c r="A220" s="1">
        <v>780049</v>
      </c>
      <c r="B220" s="7">
        <v>215</v>
      </c>
      <c r="C220" s="2" t="s">
        <v>222</v>
      </c>
      <c r="D220" s="9">
        <v>10587199</v>
      </c>
      <c r="E220" s="9">
        <v>4730451</v>
      </c>
      <c r="F220" s="9">
        <v>5160491</v>
      </c>
      <c r="G220" s="9">
        <f t="shared" si="3"/>
        <v>20478141</v>
      </c>
    </row>
    <row r="221" spans="1:7" ht="52.8">
      <c r="A221" s="1">
        <v>780131</v>
      </c>
      <c r="B221" s="8">
        <v>216</v>
      </c>
      <c r="C221" s="5" t="s">
        <v>223</v>
      </c>
      <c r="D221" s="9">
        <v>79769447</v>
      </c>
      <c r="E221" s="9">
        <v>33598998</v>
      </c>
      <c r="F221" s="9">
        <v>35300213.999999993</v>
      </c>
      <c r="G221" s="9">
        <f t="shared" si="3"/>
        <v>148668659</v>
      </c>
    </row>
    <row r="222" spans="1:7" ht="26.4">
      <c r="A222" s="1">
        <v>780224</v>
      </c>
      <c r="B222" s="8">
        <v>217</v>
      </c>
      <c r="C222" s="2" t="s">
        <v>224</v>
      </c>
      <c r="D222" s="9">
        <v>66426861</v>
      </c>
      <c r="E222" s="9">
        <v>18232778.000000004</v>
      </c>
      <c r="F222" s="9">
        <v>20077338</v>
      </c>
      <c r="G222" s="9">
        <f t="shared" si="3"/>
        <v>104736977</v>
      </c>
    </row>
    <row r="223" spans="1:7">
      <c r="A223" s="1">
        <v>780211</v>
      </c>
      <c r="B223" s="7">
        <v>218</v>
      </c>
      <c r="C223" s="5" t="s">
        <v>225</v>
      </c>
      <c r="D223" s="9">
        <v>19370520</v>
      </c>
      <c r="E223" s="9">
        <v>9453739</v>
      </c>
      <c r="F223" s="9">
        <v>9762432.9999999981</v>
      </c>
      <c r="G223" s="9">
        <f t="shared" si="3"/>
        <v>38586692</v>
      </c>
    </row>
    <row r="224" spans="1:7" ht="26.4">
      <c r="A224" s="7">
        <v>780435</v>
      </c>
      <c r="B224" s="8">
        <v>219</v>
      </c>
      <c r="C224" s="5" t="s">
        <v>226</v>
      </c>
      <c r="D224" s="9">
        <v>7538645</v>
      </c>
      <c r="E224" s="9">
        <v>3479375</v>
      </c>
      <c r="F224" s="9">
        <v>3851100.9999999995</v>
      </c>
      <c r="G224" s="9">
        <f t="shared" si="3"/>
        <v>14869121</v>
      </c>
    </row>
    <row r="225" spans="1:7" ht="26.4">
      <c r="A225" s="1">
        <v>780402</v>
      </c>
      <c r="B225" s="8">
        <v>220</v>
      </c>
      <c r="C225" s="2" t="s">
        <v>227</v>
      </c>
      <c r="D225" s="9">
        <v>1761855</v>
      </c>
      <c r="E225" s="9">
        <v>748789</v>
      </c>
      <c r="F225" s="9">
        <v>1159891</v>
      </c>
      <c r="G225" s="9">
        <f t="shared" si="3"/>
        <v>3670535</v>
      </c>
    </row>
    <row r="226" spans="1:7" ht="39.6">
      <c r="A226" s="1">
        <v>780391</v>
      </c>
      <c r="B226" s="7">
        <v>221</v>
      </c>
      <c r="C226" s="2" t="s">
        <v>228</v>
      </c>
      <c r="D226" s="9">
        <v>1058343</v>
      </c>
      <c r="E226" s="9">
        <v>464785</v>
      </c>
      <c r="F226" s="9">
        <v>488931</v>
      </c>
      <c r="G226" s="9">
        <f t="shared" si="3"/>
        <v>2012059</v>
      </c>
    </row>
    <row r="227" spans="1:7" ht="26.4">
      <c r="A227" s="7">
        <v>780254</v>
      </c>
      <c r="B227" s="8">
        <v>222</v>
      </c>
      <c r="C227" s="5" t="s">
        <v>229</v>
      </c>
      <c r="D227" s="9">
        <v>44622522</v>
      </c>
      <c r="E227" s="9">
        <v>21286993</v>
      </c>
      <c r="F227" s="9">
        <v>23157393</v>
      </c>
      <c r="G227" s="9">
        <f t="shared" si="3"/>
        <v>89066908</v>
      </c>
    </row>
    <row r="228" spans="1:7" ht="66">
      <c r="A228" s="1">
        <v>780376</v>
      </c>
      <c r="B228" s="8">
        <v>223</v>
      </c>
      <c r="C228" s="5" t="s">
        <v>7</v>
      </c>
      <c r="D228" s="9">
        <v>293262915</v>
      </c>
      <c r="E228" s="9">
        <v>133583998</v>
      </c>
      <c r="F228" s="9">
        <v>140180741.00000003</v>
      </c>
      <c r="G228" s="9">
        <f t="shared" si="3"/>
        <v>567027654</v>
      </c>
    </row>
    <row r="229" spans="1:7" ht="26.4">
      <c r="A229" s="7">
        <v>780609</v>
      </c>
      <c r="B229" s="7">
        <v>224</v>
      </c>
      <c r="C229" s="5" t="s">
        <v>230</v>
      </c>
      <c r="D229" s="9">
        <v>0</v>
      </c>
      <c r="E229" s="9">
        <v>0</v>
      </c>
      <c r="F229" s="9">
        <v>0</v>
      </c>
      <c r="G229" s="9">
        <f t="shared" si="3"/>
        <v>0</v>
      </c>
    </row>
    <row r="230" spans="1:7" ht="32.4" customHeight="1">
      <c r="A230" s="7">
        <v>780633</v>
      </c>
      <c r="B230" s="8">
        <v>225</v>
      </c>
      <c r="C230" s="2" t="s">
        <v>354</v>
      </c>
      <c r="D230" s="9">
        <v>0</v>
      </c>
      <c r="E230" s="9">
        <v>0</v>
      </c>
      <c r="F230" s="9">
        <v>0</v>
      </c>
      <c r="G230" s="9">
        <f t="shared" si="3"/>
        <v>0</v>
      </c>
    </row>
    <row r="231" spans="1:7" ht="26.4">
      <c r="A231" s="7">
        <v>780549</v>
      </c>
      <c r="B231" s="8">
        <v>226</v>
      </c>
      <c r="C231" s="5" t="s">
        <v>231</v>
      </c>
      <c r="D231" s="9">
        <v>4022923</v>
      </c>
      <c r="E231" s="9">
        <v>1803103</v>
      </c>
      <c r="F231" s="9">
        <v>2187763.9999999995</v>
      </c>
      <c r="G231" s="9">
        <f t="shared" si="3"/>
        <v>8013790</v>
      </c>
    </row>
    <row r="232" spans="1:7" ht="26.4">
      <c r="A232" s="1">
        <v>780222</v>
      </c>
      <c r="B232" s="7">
        <v>227</v>
      </c>
      <c r="C232" s="2" t="s">
        <v>232</v>
      </c>
      <c r="D232" s="9">
        <v>576070</v>
      </c>
      <c r="E232" s="9">
        <v>268151.00000000006</v>
      </c>
      <c r="F232" s="9">
        <v>292011</v>
      </c>
      <c r="G232" s="9">
        <f t="shared" si="3"/>
        <v>1136232</v>
      </c>
    </row>
    <row r="233" spans="1:7" ht="26.4">
      <c r="A233" s="1">
        <v>780220</v>
      </c>
      <c r="B233" s="8">
        <v>228</v>
      </c>
      <c r="C233" s="2" t="s">
        <v>233</v>
      </c>
      <c r="D233" s="9">
        <v>169137</v>
      </c>
      <c r="E233" s="9">
        <v>78730</v>
      </c>
      <c r="F233" s="9">
        <v>85736</v>
      </c>
      <c r="G233" s="9">
        <f t="shared" si="3"/>
        <v>333603</v>
      </c>
    </row>
    <row r="234" spans="1:7" ht="39.6">
      <c r="A234" s="1">
        <v>780204</v>
      </c>
      <c r="B234" s="8">
        <v>229</v>
      </c>
      <c r="C234" s="2" t="s">
        <v>234</v>
      </c>
      <c r="D234" s="9">
        <v>9652035</v>
      </c>
      <c r="E234" s="9">
        <v>4562094.0000000009</v>
      </c>
      <c r="F234" s="9">
        <v>4637501</v>
      </c>
      <c r="G234" s="9">
        <f t="shared" si="3"/>
        <v>18851630</v>
      </c>
    </row>
    <row r="235" spans="1:7" ht="26.4">
      <c r="A235" s="1">
        <v>780230</v>
      </c>
      <c r="B235" s="7">
        <v>230</v>
      </c>
      <c r="C235" s="2" t="s">
        <v>235</v>
      </c>
      <c r="D235" s="9">
        <v>371766</v>
      </c>
      <c r="E235" s="9">
        <v>173051</v>
      </c>
      <c r="F235" s="9">
        <v>188449</v>
      </c>
      <c r="G235" s="9">
        <f t="shared" si="3"/>
        <v>733266</v>
      </c>
    </row>
    <row r="236" spans="1:7" ht="39.6">
      <c r="A236" s="1">
        <v>780234</v>
      </c>
      <c r="B236" s="8">
        <v>231</v>
      </c>
      <c r="C236" s="2" t="s">
        <v>236</v>
      </c>
      <c r="D236" s="9">
        <v>683245</v>
      </c>
      <c r="E236" s="9">
        <v>318039</v>
      </c>
      <c r="F236" s="9">
        <v>346340</v>
      </c>
      <c r="G236" s="9">
        <f t="shared" si="3"/>
        <v>1347624</v>
      </c>
    </row>
    <row r="237" spans="1:7" ht="26.4">
      <c r="A237" s="1">
        <v>780251</v>
      </c>
      <c r="B237" s="8">
        <v>232</v>
      </c>
      <c r="C237" s="2" t="s">
        <v>237</v>
      </c>
      <c r="D237" s="9">
        <v>8855649</v>
      </c>
      <c r="E237" s="9">
        <v>4127932</v>
      </c>
      <c r="F237" s="9">
        <v>4657154.9999999991</v>
      </c>
      <c r="G237" s="9">
        <f t="shared" si="3"/>
        <v>17640736</v>
      </c>
    </row>
    <row r="238" spans="1:7" ht="39.6">
      <c r="A238" s="1">
        <v>780203</v>
      </c>
      <c r="B238" s="7">
        <v>233</v>
      </c>
      <c r="C238" s="2" t="s">
        <v>238</v>
      </c>
      <c r="D238" s="9">
        <v>703341</v>
      </c>
      <c r="E238" s="9">
        <v>327393.00000000006</v>
      </c>
      <c r="F238" s="9">
        <v>356526</v>
      </c>
      <c r="G238" s="9">
        <f t="shared" si="3"/>
        <v>1387260</v>
      </c>
    </row>
    <row r="239" spans="1:7">
      <c r="A239" s="1">
        <v>780429</v>
      </c>
      <c r="B239" s="8">
        <v>234</v>
      </c>
      <c r="C239" s="2" t="s">
        <v>239</v>
      </c>
      <c r="D239" s="9">
        <v>82825728.999999985</v>
      </c>
      <c r="E239" s="9">
        <v>37677586</v>
      </c>
      <c r="F239" s="9">
        <v>41900074</v>
      </c>
      <c r="G239" s="9">
        <f t="shared" si="3"/>
        <v>162403389</v>
      </c>
    </row>
    <row r="240" spans="1:7" ht="26.4">
      <c r="A240" s="1">
        <v>780277</v>
      </c>
      <c r="B240" s="8">
        <v>235</v>
      </c>
      <c r="C240" s="2" t="s">
        <v>240</v>
      </c>
      <c r="D240" s="9">
        <v>1527912</v>
      </c>
      <c r="E240" s="9">
        <v>579198.00000000012</v>
      </c>
      <c r="F240" s="9">
        <v>704864</v>
      </c>
      <c r="G240" s="9">
        <f t="shared" si="3"/>
        <v>2811974</v>
      </c>
    </row>
    <row r="241" spans="1:7" ht="26.4">
      <c r="A241" s="1">
        <v>780210</v>
      </c>
      <c r="B241" s="7">
        <v>236</v>
      </c>
      <c r="C241" s="2" t="s">
        <v>241</v>
      </c>
      <c r="D241" s="9">
        <v>2214214</v>
      </c>
      <c r="E241" s="9">
        <v>1175696.9999999998</v>
      </c>
      <c r="F241" s="9">
        <v>1219968</v>
      </c>
      <c r="G241" s="9">
        <f t="shared" si="3"/>
        <v>4609879</v>
      </c>
    </row>
    <row r="242" spans="1:7" s="14" customFormat="1" ht="39.6">
      <c r="A242" s="1">
        <v>780231</v>
      </c>
      <c r="B242" s="8">
        <v>237</v>
      </c>
      <c r="C242" s="5" t="s">
        <v>242</v>
      </c>
      <c r="D242" s="9">
        <v>34318486</v>
      </c>
      <c r="E242" s="13">
        <v>20376330</v>
      </c>
      <c r="F242" s="13">
        <v>20376332</v>
      </c>
      <c r="G242" s="9">
        <f t="shared" si="3"/>
        <v>75071148</v>
      </c>
    </row>
    <row r="243" spans="1:7" ht="26.4">
      <c r="A243" s="1">
        <v>780250</v>
      </c>
      <c r="B243" s="8">
        <v>238</v>
      </c>
      <c r="C243" s="2" t="s">
        <v>6</v>
      </c>
      <c r="D243" s="9">
        <v>37354128</v>
      </c>
      <c r="E243" s="9">
        <v>9587132.9999999981</v>
      </c>
      <c r="F243" s="9">
        <v>8461371</v>
      </c>
      <c r="G243" s="9">
        <f t="shared" si="3"/>
        <v>55402632</v>
      </c>
    </row>
    <row r="244" spans="1:7" ht="39.6">
      <c r="A244" s="7">
        <v>780235</v>
      </c>
      <c r="B244" s="7">
        <v>239</v>
      </c>
      <c r="C244" s="5" t="s">
        <v>243</v>
      </c>
      <c r="D244" s="9">
        <v>799097</v>
      </c>
      <c r="E244" s="9">
        <v>424368</v>
      </c>
      <c r="F244" s="9">
        <v>613539</v>
      </c>
      <c r="G244" s="9">
        <f t="shared" si="3"/>
        <v>1837004</v>
      </c>
    </row>
    <row r="245" spans="1:7" ht="39.6">
      <c r="A245" s="1">
        <v>780212</v>
      </c>
      <c r="B245" s="8">
        <v>240</v>
      </c>
      <c r="C245" s="2" t="s">
        <v>244</v>
      </c>
      <c r="D245" s="9">
        <v>2552836</v>
      </c>
      <c r="E245" s="9">
        <v>1138011</v>
      </c>
      <c r="F245" s="9">
        <v>1435329</v>
      </c>
      <c r="G245" s="9">
        <f t="shared" si="3"/>
        <v>5126176</v>
      </c>
    </row>
    <row r="246" spans="1:7" ht="39.6">
      <c r="A246" s="1">
        <v>780252</v>
      </c>
      <c r="B246" s="8">
        <v>241</v>
      </c>
      <c r="C246" s="2" t="s">
        <v>245</v>
      </c>
      <c r="D246" s="9">
        <v>18940167</v>
      </c>
      <c r="E246" s="9">
        <v>8758458</v>
      </c>
      <c r="F246" s="9">
        <v>8794952</v>
      </c>
      <c r="G246" s="9">
        <f t="shared" si="3"/>
        <v>36493577</v>
      </c>
    </row>
    <row r="247" spans="1:7" ht="26.4">
      <c r="A247" s="7">
        <v>780283</v>
      </c>
      <c r="B247" s="7">
        <v>242</v>
      </c>
      <c r="C247" s="5" t="s">
        <v>246</v>
      </c>
      <c r="D247" s="9">
        <v>989286</v>
      </c>
      <c r="E247" s="9">
        <v>343022</v>
      </c>
      <c r="F247" s="9">
        <v>482182</v>
      </c>
      <c r="G247" s="9">
        <f t="shared" si="3"/>
        <v>1814490</v>
      </c>
    </row>
    <row r="248" spans="1:7" ht="26.4">
      <c r="A248" s="1">
        <v>780221</v>
      </c>
      <c r="B248" s="8">
        <v>243</v>
      </c>
      <c r="C248" s="2" t="s">
        <v>247</v>
      </c>
      <c r="D248" s="9">
        <v>234447</v>
      </c>
      <c r="E248" s="9">
        <v>109131.00000000001</v>
      </c>
      <c r="F248" s="9">
        <v>118842</v>
      </c>
      <c r="G248" s="9">
        <f t="shared" si="3"/>
        <v>462420</v>
      </c>
    </row>
    <row r="249" spans="1:7" ht="26.4">
      <c r="A249" s="1">
        <v>780193</v>
      </c>
      <c r="B249" s="8">
        <v>244</v>
      </c>
      <c r="C249" s="2" t="s">
        <v>248</v>
      </c>
      <c r="D249" s="9">
        <v>2733119</v>
      </c>
      <c r="E249" s="9">
        <v>2244646.9999999995</v>
      </c>
      <c r="F249" s="9">
        <v>837382</v>
      </c>
      <c r="G249" s="9">
        <f t="shared" si="3"/>
        <v>5815148</v>
      </c>
    </row>
    <row r="250" spans="1:7" ht="26.4">
      <c r="A250" s="1">
        <v>780208</v>
      </c>
      <c r="B250" s="7">
        <v>245</v>
      </c>
      <c r="C250" s="2" t="s">
        <v>249</v>
      </c>
      <c r="D250" s="9">
        <v>311480</v>
      </c>
      <c r="E250" s="9">
        <v>144988</v>
      </c>
      <c r="F250" s="9">
        <v>157890.00000000003</v>
      </c>
      <c r="G250" s="9">
        <f t="shared" si="3"/>
        <v>614358</v>
      </c>
    </row>
    <row r="251" spans="1:7" ht="26.4">
      <c r="A251" s="1">
        <v>780258</v>
      </c>
      <c r="B251" s="8">
        <v>246</v>
      </c>
      <c r="C251" s="2" t="s">
        <v>250</v>
      </c>
      <c r="D251" s="9">
        <v>267939</v>
      </c>
      <c r="E251" s="9">
        <v>124721</v>
      </c>
      <c r="F251" s="9">
        <v>135820.00000000003</v>
      </c>
      <c r="G251" s="9">
        <f t="shared" si="3"/>
        <v>528480</v>
      </c>
    </row>
    <row r="252" spans="1:7" ht="26.4">
      <c r="A252" s="7">
        <v>780238</v>
      </c>
      <c r="B252" s="8">
        <v>247</v>
      </c>
      <c r="C252" s="5" t="s">
        <v>251</v>
      </c>
      <c r="D252" s="9">
        <v>794724</v>
      </c>
      <c r="E252" s="9">
        <v>308717</v>
      </c>
      <c r="F252" s="9">
        <v>424879</v>
      </c>
      <c r="G252" s="9">
        <f t="shared" si="3"/>
        <v>1528320</v>
      </c>
    </row>
    <row r="253" spans="1:7" ht="39.6">
      <c r="A253" s="1">
        <v>780239</v>
      </c>
      <c r="B253" s="7">
        <v>248</v>
      </c>
      <c r="C253" s="2" t="s">
        <v>252</v>
      </c>
      <c r="D253" s="9">
        <v>955396</v>
      </c>
      <c r="E253" s="9">
        <v>371511</v>
      </c>
      <c r="F253" s="9">
        <v>568726</v>
      </c>
      <c r="G253" s="9">
        <f t="shared" si="3"/>
        <v>1895633</v>
      </c>
    </row>
    <row r="254" spans="1:7" ht="39.6">
      <c r="A254" s="1">
        <v>780200</v>
      </c>
      <c r="B254" s="8">
        <v>249</v>
      </c>
      <c r="C254" s="2" t="s">
        <v>253</v>
      </c>
      <c r="D254" s="9">
        <v>1754920</v>
      </c>
      <c r="E254" s="9">
        <v>647481</v>
      </c>
      <c r="F254" s="9">
        <v>1135742</v>
      </c>
      <c r="G254" s="9">
        <f t="shared" si="3"/>
        <v>3538143</v>
      </c>
    </row>
    <row r="255" spans="1:7" ht="39.6">
      <c r="A255" s="1">
        <v>780276</v>
      </c>
      <c r="B255" s="8">
        <v>250</v>
      </c>
      <c r="C255" s="2" t="s">
        <v>254</v>
      </c>
      <c r="D255" s="9">
        <v>1570683.0000000002</v>
      </c>
      <c r="E255" s="9">
        <v>485598.00000000012</v>
      </c>
      <c r="F255" s="9">
        <v>576781.00000000023</v>
      </c>
      <c r="G255" s="9">
        <f t="shared" si="3"/>
        <v>2633062.0000000009</v>
      </c>
    </row>
    <row r="256" spans="1:7" ht="39.6">
      <c r="A256" s="1">
        <v>780227</v>
      </c>
      <c r="B256" s="7">
        <v>251</v>
      </c>
      <c r="C256" s="2" t="s">
        <v>255</v>
      </c>
      <c r="D256" s="9">
        <v>99299403</v>
      </c>
      <c r="E256" s="9">
        <v>50856465</v>
      </c>
      <c r="F256" s="9">
        <v>53269994</v>
      </c>
      <c r="G256" s="9">
        <f t="shared" si="3"/>
        <v>203425862</v>
      </c>
    </row>
    <row r="257" spans="1:7" ht="26.4">
      <c r="A257" s="1">
        <v>780229</v>
      </c>
      <c r="B257" s="8">
        <v>252</v>
      </c>
      <c r="C257" s="5" t="s">
        <v>256</v>
      </c>
      <c r="D257" s="9">
        <v>1540720</v>
      </c>
      <c r="E257" s="9">
        <v>918663</v>
      </c>
      <c r="F257" s="9">
        <v>1041945</v>
      </c>
      <c r="G257" s="9">
        <f t="shared" si="3"/>
        <v>3501328</v>
      </c>
    </row>
    <row r="258" spans="1:7" ht="26.4">
      <c r="A258" s="7">
        <v>780323</v>
      </c>
      <c r="B258" s="8">
        <v>253</v>
      </c>
      <c r="C258" s="5" t="s">
        <v>257</v>
      </c>
      <c r="D258" s="9">
        <v>88340887</v>
      </c>
      <c r="E258" s="9">
        <v>37509820.999999993</v>
      </c>
      <c r="F258" s="9">
        <v>49428829</v>
      </c>
      <c r="G258" s="9">
        <f t="shared" si="3"/>
        <v>175279537</v>
      </c>
    </row>
    <row r="259" spans="1:7" ht="52.8">
      <c r="A259" s="7">
        <v>780308</v>
      </c>
      <c r="B259" s="7">
        <v>254</v>
      </c>
      <c r="C259" s="5" t="s">
        <v>258</v>
      </c>
      <c r="D259" s="9">
        <v>10048032</v>
      </c>
      <c r="E259" s="9">
        <v>5159800.0000000009</v>
      </c>
      <c r="F259" s="9">
        <v>5431371</v>
      </c>
      <c r="G259" s="9">
        <f t="shared" si="3"/>
        <v>20639203</v>
      </c>
    </row>
    <row r="260" spans="1:7" ht="26.4">
      <c r="A260" s="7">
        <v>780339</v>
      </c>
      <c r="B260" s="8">
        <v>255</v>
      </c>
      <c r="C260" s="5" t="s">
        <v>259</v>
      </c>
      <c r="D260" s="9">
        <v>25549161</v>
      </c>
      <c r="E260" s="9">
        <v>12862681</v>
      </c>
      <c r="F260" s="9">
        <v>13038883.000000002</v>
      </c>
      <c r="G260" s="9">
        <f t="shared" si="3"/>
        <v>51450725</v>
      </c>
    </row>
    <row r="261" spans="1:7" ht="26.4">
      <c r="A261" s="7">
        <v>780324</v>
      </c>
      <c r="B261" s="8">
        <v>256</v>
      </c>
      <c r="C261" s="5" t="s">
        <v>260</v>
      </c>
      <c r="D261" s="9">
        <v>1473704</v>
      </c>
      <c r="E261" s="9">
        <v>522061.00000000006</v>
      </c>
      <c r="F261" s="9">
        <v>987442.00000000012</v>
      </c>
      <c r="G261" s="9">
        <f t="shared" si="3"/>
        <v>2983207</v>
      </c>
    </row>
    <row r="262" spans="1:7" ht="26.4">
      <c r="A262" s="7">
        <v>780326</v>
      </c>
      <c r="B262" s="7">
        <v>257</v>
      </c>
      <c r="C262" s="5" t="s">
        <v>261</v>
      </c>
      <c r="D262" s="9">
        <v>216619</v>
      </c>
      <c r="E262" s="9">
        <v>110566</v>
      </c>
      <c r="F262" s="9">
        <v>124104</v>
      </c>
      <c r="G262" s="9">
        <f t="shared" si="3"/>
        <v>451289</v>
      </c>
    </row>
    <row r="263" spans="1:7" ht="26.4">
      <c r="A263" s="7">
        <v>780363</v>
      </c>
      <c r="B263" s="8">
        <v>258</v>
      </c>
      <c r="C263" s="5" t="s">
        <v>262</v>
      </c>
      <c r="D263" s="9">
        <v>15943460</v>
      </c>
      <c r="E263" s="9">
        <v>7971730</v>
      </c>
      <c r="F263" s="9">
        <v>8122140</v>
      </c>
      <c r="G263" s="9">
        <f t="shared" si="3"/>
        <v>32037330</v>
      </c>
    </row>
    <row r="264" spans="1:7" ht="39.6">
      <c r="A264" s="7">
        <v>780340</v>
      </c>
      <c r="B264" s="8">
        <v>259</v>
      </c>
      <c r="C264" s="5" t="s">
        <v>263</v>
      </c>
      <c r="D264" s="9">
        <v>1645466</v>
      </c>
      <c r="E264" s="9">
        <v>659452.99999999988</v>
      </c>
      <c r="F264" s="9">
        <v>789568</v>
      </c>
      <c r="G264" s="9">
        <f t="shared" si="3"/>
        <v>3094487</v>
      </c>
    </row>
    <row r="265" spans="1:7" ht="39.6">
      <c r="A265" s="7">
        <v>780355</v>
      </c>
      <c r="B265" s="7">
        <v>260</v>
      </c>
      <c r="C265" s="5" t="s">
        <v>264</v>
      </c>
      <c r="D265" s="9">
        <v>4119089</v>
      </c>
      <c r="E265" s="9">
        <v>1755019</v>
      </c>
      <c r="F265" s="9">
        <v>2139681.9999999995</v>
      </c>
      <c r="G265" s="9">
        <f t="shared" ref="G265:G328" si="4">D265+E265+F265</f>
        <v>8013790</v>
      </c>
    </row>
    <row r="266" spans="1:7" ht="26.4">
      <c r="A266" s="7">
        <v>780357</v>
      </c>
      <c r="B266" s="8">
        <v>261</v>
      </c>
      <c r="C266" s="5" t="s">
        <v>265</v>
      </c>
      <c r="D266" s="9">
        <v>23764780</v>
      </c>
      <c r="E266" s="9">
        <v>11882390</v>
      </c>
      <c r="F266" s="9">
        <v>11581570</v>
      </c>
      <c r="G266" s="9">
        <f t="shared" si="4"/>
        <v>47228740</v>
      </c>
    </row>
    <row r="267" spans="1:7" ht="39.6">
      <c r="A267" s="7">
        <v>780361</v>
      </c>
      <c r="B267" s="8">
        <v>262</v>
      </c>
      <c r="C267" s="5" t="s">
        <v>266</v>
      </c>
      <c r="D267" s="9">
        <v>9593391</v>
      </c>
      <c r="E267" s="9">
        <v>4278068</v>
      </c>
      <c r="F267" s="9">
        <v>5275644.9999999991</v>
      </c>
      <c r="G267" s="9">
        <f t="shared" si="4"/>
        <v>19147104</v>
      </c>
    </row>
    <row r="268" spans="1:7" ht="39.6">
      <c r="A268" s="7">
        <v>780371</v>
      </c>
      <c r="B268" s="7">
        <v>263</v>
      </c>
      <c r="C268" s="5" t="s">
        <v>267</v>
      </c>
      <c r="D268" s="9">
        <v>107029230</v>
      </c>
      <c r="E268" s="9">
        <v>64102375</v>
      </c>
      <c r="F268" s="9">
        <v>64102375</v>
      </c>
      <c r="G268" s="9">
        <f t="shared" si="4"/>
        <v>235233980</v>
      </c>
    </row>
    <row r="269" spans="1:7" ht="52.8">
      <c r="A269" s="7">
        <v>780372</v>
      </c>
      <c r="B269" s="8">
        <v>264</v>
      </c>
      <c r="C269" s="5" t="s">
        <v>268</v>
      </c>
      <c r="D269" s="9">
        <v>18350020</v>
      </c>
      <c r="E269" s="9">
        <v>9175010</v>
      </c>
      <c r="F269" s="9">
        <v>9175010</v>
      </c>
      <c r="G269" s="9">
        <f t="shared" si="4"/>
        <v>36700040</v>
      </c>
    </row>
    <row r="270" spans="1:7" ht="26.4">
      <c r="A270" s="7">
        <v>780396</v>
      </c>
      <c r="B270" s="8">
        <v>265</v>
      </c>
      <c r="C270" s="5" t="s">
        <v>269</v>
      </c>
      <c r="D270" s="9">
        <v>117718518</v>
      </c>
      <c r="E270" s="9">
        <v>50186480.000000007</v>
      </c>
      <c r="F270" s="9">
        <v>63369104</v>
      </c>
      <c r="G270" s="9">
        <f t="shared" si="4"/>
        <v>231274102</v>
      </c>
    </row>
    <row r="271" spans="1:7" ht="26.4">
      <c r="A271" s="7">
        <v>780382</v>
      </c>
      <c r="B271" s="7">
        <v>266</v>
      </c>
      <c r="C271" s="5" t="s">
        <v>270</v>
      </c>
      <c r="D271" s="9">
        <v>157414</v>
      </c>
      <c r="E271" s="9">
        <v>73273.999999999985</v>
      </c>
      <c r="F271" s="9">
        <v>79793.999999999985</v>
      </c>
      <c r="G271" s="9">
        <f t="shared" si="4"/>
        <v>310482</v>
      </c>
    </row>
    <row r="272" spans="1:7" ht="39.6">
      <c r="A272" s="7">
        <v>780374</v>
      </c>
      <c r="B272" s="8">
        <v>267</v>
      </c>
      <c r="C272" s="5" t="s">
        <v>271</v>
      </c>
      <c r="D272" s="9">
        <v>19252480</v>
      </c>
      <c r="E272" s="9">
        <v>9626240</v>
      </c>
      <c r="F272" s="9">
        <v>9475830</v>
      </c>
      <c r="G272" s="9">
        <f t="shared" si="4"/>
        <v>38354550</v>
      </c>
    </row>
    <row r="273" spans="1:7" ht="39.6">
      <c r="A273" s="7">
        <v>780481</v>
      </c>
      <c r="B273" s="8">
        <v>268</v>
      </c>
      <c r="C273" s="5" t="s">
        <v>272</v>
      </c>
      <c r="D273" s="9">
        <v>13236080</v>
      </c>
      <c r="E273" s="9">
        <v>6618040</v>
      </c>
      <c r="F273" s="9">
        <v>6618040</v>
      </c>
      <c r="G273" s="9">
        <f t="shared" si="4"/>
        <v>26472160</v>
      </c>
    </row>
    <row r="274" spans="1:7" ht="39.6">
      <c r="A274" s="7">
        <v>780410</v>
      </c>
      <c r="B274" s="7">
        <v>269</v>
      </c>
      <c r="C274" s="5" t="s">
        <v>273</v>
      </c>
      <c r="D274" s="9">
        <v>9171</v>
      </c>
      <c r="E274" s="9">
        <v>4872</v>
      </c>
      <c r="F274" s="9">
        <v>4483</v>
      </c>
      <c r="G274" s="9">
        <f t="shared" si="4"/>
        <v>18526</v>
      </c>
    </row>
    <row r="275" spans="1:7" ht="39.6">
      <c r="A275" s="7">
        <v>780411</v>
      </c>
      <c r="B275" s="8">
        <v>270</v>
      </c>
      <c r="C275" s="5" t="s">
        <v>274</v>
      </c>
      <c r="D275" s="9">
        <v>12032800</v>
      </c>
      <c r="E275" s="9">
        <v>6016400</v>
      </c>
      <c r="F275" s="9">
        <v>5715580</v>
      </c>
      <c r="G275" s="9">
        <f t="shared" si="4"/>
        <v>23764780</v>
      </c>
    </row>
    <row r="276" spans="1:7" ht="26.4">
      <c r="A276" s="7">
        <v>780418</v>
      </c>
      <c r="B276" s="8">
        <v>271</v>
      </c>
      <c r="C276" s="5" t="s">
        <v>275</v>
      </c>
      <c r="D276" s="9">
        <v>152854</v>
      </c>
      <c r="E276" s="9">
        <v>72905</v>
      </c>
      <c r="F276" s="9">
        <v>80563.000000000015</v>
      </c>
      <c r="G276" s="9">
        <f t="shared" si="4"/>
        <v>306322</v>
      </c>
    </row>
    <row r="277" spans="1:7" ht="26.4">
      <c r="A277" s="7">
        <v>780406</v>
      </c>
      <c r="B277" s="7">
        <v>272</v>
      </c>
      <c r="C277" s="5" t="s">
        <v>276</v>
      </c>
      <c r="D277" s="9">
        <v>6655178</v>
      </c>
      <c r="E277" s="9">
        <v>2759073</v>
      </c>
      <c r="F277" s="9">
        <v>3403716</v>
      </c>
      <c r="G277" s="9">
        <f t="shared" si="4"/>
        <v>12817967</v>
      </c>
    </row>
    <row r="278" spans="1:7" ht="26.4">
      <c r="A278" s="7">
        <v>780384</v>
      </c>
      <c r="B278" s="8">
        <v>273</v>
      </c>
      <c r="C278" s="5" t="s">
        <v>277</v>
      </c>
      <c r="D278" s="9">
        <v>15642640</v>
      </c>
      <c r="E278" s="9">
        <v>7821320</v>
      </c>
      <c r="F278" s="9">
        <v>7821320</v>
      </c>
      <c r="G278" s="9">
        <f t="shared" si="4"/>
        <v>31285280</v>
      </c>
    </row>
    <row r="279" spans="1:7" ht="26.4">
      <c r="A279" s="7">
        <v>780381</v>
      </c>
      <c r="B279" s="8">
        <v>274</v>
      </c>
      <c r="C279" s="5" t="s">
        <v>278</v>
      </c>
      <c r="D279" s="9">
        <v>4211480</v>
      </c>
      <c r="E279" s="9">
        <v>2105740</v>
      </c>
      <c r="F279" s="9">
        <v>2105740</v>
      </c>
      <c r="G279" s="9">
        <f t="shared" si="4"/>
        <v>8422960</v>
      </c>
    </row>
    <row r="280" spans="1:7" ht="26.4">
      <c r="A280" s="7">
        <v>780421</v>
      </c>
      <c r="B280" s="7">
        <v>275</v>
      </c>
      <c r="C280" s="5" t="s">
        <v>279</v>
      </c>
      <c r="D280" s="9">
        <v>802903</v>
      </c>
      <c r="E280" s="9">
        <v>359715</v>
      </c>
      <c r="F280" s="9">
        <v>443223</v>
      </c>
      <c r="G280" s="9">
        <f t="shared" si="4"/>
        <v>1605841</v>
      </c>
    </row>
    <row r="281" spans="1:7" ht="26.4">
      <c r="A281" s="7">
        <v>780415</v>
      </c>
      <c r="B281" s="8">
        <v>276</v>
      </c>
      <c r="C281" s="5" t="s">
        <v>280</v>
      </c>
      <c r="D281" s="9">
        <v>8969723</v>
      </c>
      <c r="E281" s="9">
        <v>3664672.0000000005</v>
      </c>
      <c r="F281" s="9">
        <v>4816426</v>
      </c>
      <c r="G281" s="9">
        <f t="shared" si="4"/>
        <v>17450821</v>
      </c>
    </row>
    <row r="282" spans="1:7" ht="39.6">
      <c r="A282" s="7">
        <v>780430</v>
      </c>
      <c r="B282" s="8">
        <v>277</v>
      </c>
      <c r="C282" s="5" t="s">
        <v>281</v>
      </c>
      <c r="D282" s="9">
        <v>195712</v>
      </c>
      <c r="E282" s="9">
        <v>78735</v>
      </c>
      <c r="F282" s="9">
        <v>100481.00000000001</v>
      </c>
      <c r="G282" s="9">
        <f t="shared" si="4"/>
        <v>374928</v>
      </c>
    </row>
    <row r="283" spans="1:7" ht="39.6">
      <c r="A283" s="7">
        <v>780436</v>
      </c>
      <c r="B283" s="7">
        <v>278</v>
      </c>
      <c r="C283" s="5" t="s">
        <v>282</v>
      </c>
      <c r="D283" s="9">
        <v>1096716</v>
      </c>
      <c r="E283" s="9">
        <v>566964</v>
      </c>
      <c r="F283" s="9">
        <v>525374</v>
      </c>
      <c r="G283" s="9">
        <f t="shared" si="4"/>
        <v>2189054</v>
      </c>
    </row>
    <row r="284" spans="1:7" ht="26.4">
      <c r="A284" s="7">
        <v>780322</v>
      </c>
      <c r="B284" s="8">
        <v>279</v>
      </c>
      <c r="C284" s="5" t="s">
        <v>283</v>
      </c>
      <c r="D284" s="9">
        <v>436567</v>
      </c>
      <c r="E284" s="9">
        <v>0</v>
      </c>
      <c r="F284" s="9">
        <v>0</v>
      </c>
      <c r="G284" s="9">
        <f t="shared" si="4"/>
        <v>436567</v>
      </c>
    </row>
    <row r="285" spans="1:7" ht="26.4">
      <c r="A285" s="7">
        <v>780416</v>
      </c>
      <c r="B285" s="8">
        <v>280</v>
      </c>
      <c r="C285" s="5" t="s">
        <v>284</v>
      </c>
      <c r="D285" s="9">
        <v>2066186.9999999998</v>
      </c>
      <c r="E285" s="9">
        <v>938788</v>
      </c>
      <c r="F285" s="9">
        <v>982918</v>
      </c>
      <c r="G285" s="9">
        <f t="shared" si="4"/>
        <v>3987893</v>
      </c>
    </row>
    <row r="286" spans="1:7" ht="26.4">
      <c r="A286" s="7">
        <v>780439</v>
      </c>
      <c r="B286" s="7">
        <v>281</v>
      </c>
      <c r="C286" s="5" t="s">
        <v>285</v>
      </c>
      <c r="D286" s="9">
        <v>2119995</v>
      </c>
      <c r="E286" s="9">
        <v>1096401.9999999998</v>
      </c>
      <c r="F286" s="9">
        <v>1066422</v>
      </c>
      <c r="G286" s="9">
        <f t="shared" si="4"/>
        <v>4282819</v>
      </c>
    </row>
    <row r="287" spans="1:7" ht="39.6">
      <c r="A287" s="7">
        <v>780461</v>
      </c>
      <c r="B287" s="8">
        <v>282</v>
      </c>
      <c r="C287" s="5" t="s">
        <v>286</v>
      </c>
      <c r="D287" s="9">
        <v>6570012</v>
      </c>
      <c r="E287" s="9">
        <v>2284817</v>
      </c>
      <c r="F287" s="9">
        <v>3836530</v>
      </c>
      <c r="G287" s="9">
        <f t="shared" si="4"/>
        <v>12691359</v>
      </c>
    </row>
    <row r="288" spans="1:7" ht="26.4">
      <c r="A288" s="7">
        <v>780315</v>
      </c>
      <c r="B288" s="8">
        <v>283</v>
      </c>
      <c r="C288" s="5" t="s">
        <v>287</v>
      </c>
      <c r="D288" s="9">
        <v>386837</v>
      </c>
      <c r="E288" s="9">
        <v>180066</v>
      </c>
      <c r="F288" s="9">
        <v>196090.00000000003</v>
      </c>
      <c r="G288" s="9">
        <f t="shared" si="4"/>
        <v>762993</v>
      </c>
    </row>
    <row r="289" spans="1:7" ht="39.6">
      <c r="A289" s="7">
        <v>780449</v>
      </c>
      <c r="B289" s="7">
        <v>284</v>
      </c>
      <c r="C289" s="5" t="s">
        <v>288</v>
      </c>
      <c r="D289" s="9">
        <v>620742</v>
      </c>
      <c r="E289" s="9">
        <v>306459</v>
      </c>
      <c r="F289" s="9">
        <v>376878</v>
      </c>
      <c r="G289" s="9">
        <f t="shared" si="4"/>
        <v>1304079</v>
      </c>
    </row>
    <row r="290" spans="1:7" ht="26.4">
      <c r="A290" s="7">
        <v>780450</v>
      </c>
      <c r="B290" s="8">
        <v>285</v>
      </c>
      <c r="C290" s="5" t="s">
        <v>289</v>
      </c>
      <c r="D290" s="9">
        <v>413829</v>
      </c>
      <c r="E290" s="9">
        <v>204305</v>
      </c>
      <c r="F290" s="9">
        <v>251252</v>
      </c>
      <c r="G290" s="9">
        <f t="shared" si="4"/>
        <v>869386</v>
      </c>
    </row>
    <row r="291" spans="1:7" ht="26.4">
      <c r="A291" s="7">
        <v>780451</v>
      </c>
      <c r="B291" s="8">
        <v>286</v>
      </c>
      <c r="C291" s="5" t="s">
        <v>290</v>
      </c>
      <c r="D291" s="9">
        <v>827656</v>
      </c>
      <c r="E291" s="9">
        <v>408611</v>
      </c>
      <c r="F291" s="9">
        <v>502505.00000000006</v>
      </c>
      <c r="G291" s="9">
        <f t="shared" si="4"/>
        <v>1738772</v>
      </c>
    </row>
    <row r="292" spans="1:7" ht="52.8">
      <c r="A292" s="7">
        <v>780457</v>
      </c>
      <c r="B292" s="7">
        <v>287</v>
      </c>
      <c r="C292" s="5" t="s">
        <v>291</v>
      </c>
      <c r="D292" s="9">
        <v>134757</v>
      </c>
      <c r="E292" s="9">
        <v>51691</v>
      </c>
      <c r="F292" s="9">
        <v>70722.000000000015</v>
      </c>
      <c r="G292" s="9">
        <f t="shared" si="4"/>
        <v>257170</v>
      </c>
    </row>
    <row r="293" spans="1:7" ht="39.6">
      <c r="A293" s="1">
        <v>780495</v>
      </c>
      <c r="B293" s="8">
        <v>288</v>
      </c>
      <c r="C293" s="5" t="s">
        <v>292</v>
      </c>
      <c r="D293" s="9">
        <v>31053108</v>
      </c>
      <c r="E293" s="9">
        <v>8832342.0000000019</v>
      </c>
      <c r="F293" s="9">
        <v>9071056</v>
      </c>
      <c r="G293" s="9">
        <f t="shared" si="4"/>
        <v>48956506</v>
      </c>
    </row>
    <row r="294" spans="1:7" ht="39.6">
      <c r="A294" s="1">
        <v>780273</v>
      </c>
      <c r="B294" s="8">
        <v>289</v>
      </c>
      <c r="C294" s="2" t="s">
        <v>293</v>
      </c>
      <c r="D294" s="9">
        <v>0</v>
      </c>
      <c r="E294" s="9">
        <v>0</v>
      </c>
      <c r="F294" s="9">
        <v>0</v>
      </c>
      <c r="G294" s="9">
        <f t="shared" si="4"/>
        <v>0</v>
      </c>
    </row>
    <row r="295" spans="1:7" ht="26.4">
      <c r="A295" s="7">
        <v>780354</v>
      </c>
      <c r="B295" s="7">
        <v>290</v>
      </c>
      <c r="C295" s="5" t="s">
        <v>294</v>
      </c>
      <c r="D295" s="9">
        <v>341622</v>
      </c>
      <c r="E295" s="9">
        <v>159020</v>
      </c>
      <c r="F295" s="9">
        <v>173170</v>
      </c>
      <c r="G295" s="9">
        <f t="shared" si="4"/>
        <v>673812</v>
      </c>
    </row>
    <row r="296" spans="1:7" ht="39.6">
      <c r="A296" s="7">
        <v>780393</v>
      </c>
      <c r="B296" s="8">
        <v>291</v>
      </c>
      <c r="C296" s="5" t="s">
        <v>295</v>
      </c>
      <c r="D296" s="9">
        <v>0</v>
      </c>
      <c r="E296" s="9">
        <v>0</v>
      </c>
      <c r="F296" s="9">
        <v>0</v>
      </c>
      <c r="G296" s="9">
        <f t="shared" si="4"/>
        <v>0</v>
      </c>
    </row>
    <row r="297" spans="1:7" ht="39.6">
      <c r="A297" s="7">
        <v>780412</v>
      </c>
      <c r="B297" s="8">
        <v>292</v>
      </c>
      <c r="C297" s="5" t="s">
        <v>296</v>
      </c>
      <c r="D297" s="9">
        <v>18951660</v>
      </c>
      <c r="E297" s="9">
        <v>9475830</v>
      </c>
      <c r="F297" s="9">
        <v>9626240</v>
      </c>
      <c r="G297" s="9">
        <f t="shared" si="4"/>
        <v>38053730</v>
      </c>
    </row>
    <row r="298" spans="1:7" ht="39.6">
      <c r="A298" s="7">
        <v>780441</v>
      </c>
      <c r="B298" s="7">
        <v>293</v>
      </c>
      <c r="C298" s="12" t="s">
        <v>297</v>
      </c>
      <c r="D298" s="9">
        <v>2433845.0000000005</v>
      </c>
      <c r="E298" s="9">
        <v>1200188.0000000002</v>
      </c>
      <c r="F298" s="9">
        <v>1147590</v>
      </c>
      <c r="G298" s="9">
        <f t="shared" si="4"/>
        <v>4781623.0000000009</v>
      </c>
    </row>
    <row r="299" spans="1:7" ht="39.6">
      <c r="A299" s="7">
        <v>780490</v>
      </c>
      <c r="B299" s="8">
        <v>294</v>
      </c>
      <c r="C299" s="12" t="s">
        <v>298</v>
      </c>
      <c r="D299" s="9">
        <v>931112</v>
      </c>
      <c r="E299" s="9">
        <v>459688</v>
      </c>
      <c r="F299" s="9">
        <v>565319</v>
      </c>
      <c r="G299" s="9">
        <f t="shared" si="4"/>
        <v>1956119</v>
      </c>
    </row>
    <row r="300" spans="1:7" ht="39.6">
      <c r="A300" s="7">
        <v>780491</v>
      </c>
      <c r="B300" s="8">
        <v>295</v>
      </c>
      <c r="C300" s="12" t="s">
        <v>299</v>
      </c>
      <c r="D300" s="9">
        <v>931113</v>
      </c>
      <c r="E300" s="9">
        <v>459688</v>
      </c>
      <c r="F300" s="9">
        <v>565318</v>
      </c>
      <c r="G300" s="9">
        <f t="shared" si="4"/>
        <v>1956119</v>
      </c>
    </row>
    <row r="301" spans="1:7" ht="26.4">
      <c r="A301" s="7">
        <v>780493</v>
      </c>
      <c r="B301" s="7">
        <v>296</v>
      </c>
      <c r="C301" s="12" t="s">
        <v>300</v>
      </c>
      <c r="D301" s="9">
        <v>300820</v>
      </c>
      <c r="E301" s="9">
        <v>150410</v>
      </c>
      <c r="F301" s="9">
        <v>150410</v>
      </c>
      <c r="G301" s="9">
        <f t="shared" si="4"/>
        <v>601640</v>
      </c>
    </row>
    <row r="302" spans="1:7" ht="39.6">
      <c r="A302" s="7">
        <v>780526</v>
      </c>
      <c r="B302" s="8">
        <v>297</v>
      </c>
      <c r="C302" s="12" t="s">
        <v>301</v>
      </c>
      <c r="D302" s="9">
        <v>357241</v>
      </c>
      <c r="E302" s="9">
        <v>209913.00000000003</v>
      </c>
      <c r="F302" s="9">
        <v>196166</v>
      </c>
      <c r="G302" s="9">
        <f t="shared" si="4"/>
        <v>763320</v>
      </c>
    </row>
    <row r="303" spans="1:7" ht="39.6">
      <c r="A303" s="7">
        <v>780527</v>
      </c>
      <c r="B303" s="8">
        <v>298</v>
      </c>
      <c r="C303" s="12" t="s">
        <v>302</v>
      </c>
      <c r="D303" s="9">
        <v>156659</v>
      </c>
      <c r="E303" s="9">
        <v>83056.000000000015</v>
      </c>
      <c r="F303" s="9">
        <v>76126</v>
      </c>
      <c r="G303" s="9">
        <f t="shared" si="4"/>
        <v>315841</v>
      </c>
    </row>
    <row r="304" spans="1:7" ht="26.4">
      <c r="A304" s="7">
        <v>780528</v>
      </c>
      <c r="B304" s="7">
        <v>299</v>
      </c>
      <c r="C304" s="12" t="s">
        <v>303</v>
      </c>
      <c r="D304" s="9">
        <v>1017182</v>
      </c>
      <c r="E304" s="9">
        <v>442083</v>
      </c>
      <c r="F304" s="9">
        <v>496854</v>
      </c>
      <c r="G304" s="9">
        <f t="shared" si="4"/>
        <v>1956119</v>
      </c>
    </row>
    <row r="305" spans="1:7" ht="39.6">
      <c r="A305" s="7">
        <v>780511</v>
      </c>
      <c r="B305" s="8">
        <v>300</v>
      </c>
      <c r="C305" s="12" t="s">
        <v>304</v>
      </c>
      <c r="D305" s="9">
        <v>10676211.999999998</v>
      </c>
      <c r="E305" s="9">
        <v>5338107</v>
      </c>
      <c r="F305" s="9">
        <v>5338109</v>
      </c>
      <c r="G305" s="9">
        <f t="shared" si="4"/>
        <v>21352428</v>
      </c>
    </row>
    <row r="306" spans="1:7" ht="39.6">
      <c r="A306" s="7">
        <v>780530</v>
      </c>
      <c r="B306" s="8">
        <v>301</v>
      </c>
      <c r="C306" s="12" t="s">
        <v>305</v>
      </c>
      <c r="D306" s="9">
        <v>29480359.999999996</v>
      </c>
      <c r="E306" s="9">
        <v>14740179.999999998</v>
      </c>
      <c r="F306" s="9">
        <v>14589770</v>
      </c>
      <c r="G306" s="9">
        <f t="shared" si="4"/>
        <v>58810309.999999993</v>
      </c>
    </row>
    <row r="307" spans="1:7" ht="26.4">
      <c r="A307" s="7">
        <v>780531</v>
      </c>
      <c r="B307" s="7">
        <v>302</v>
      </c>
      <c r="C307" s="12" t="s">
        <v>306</v>
      </c>
      <c r="D307" s="9">
        <v>15875427</v>
      </c>
      <c r="E307" s="9">
        <v>23813140</v>
      </c>
      <c r="F307" s="9">
        <v>0</v>
      </c>
      <c r="G307" s="9">
        <f t="shared" si="4"/>
        <v>39688567</v>
      </c>
    </row>
    <row r="308" spans="1:7" ht="26.4">
      <c r="A308" s="7">
        <v>780540</v>
      </c>
      <c r="B308" s="8">
        <v>303</v>
      </c>
      <c r="C308" s="12" t="s">
        <v>307</v>
      </c>
      <c r="D308" s="9">
        <v>24263239</v>
      </c>
      <c r="E308" s="9">
        <v>11316451</v>
      </c>
      <c r="F308" s="9">
        <v>12371375</v>
      </c>
      <c r="G308" s="9">
        <f t="shared" si="4"/>
        <v>47951065</v>
      </c>
    </row>
    <row r="309" spans="1:7" ht="26.4">
      <c r="A309" s="7">
        <v>780350</v>
      </c>
      <c r="B309" s="8">
        <v>304</v>
      </c>
      <c r="C309" s="12" t="s">
        <v>308</v>
      </c>
      <c r="D309" s="9">
        <v>304335</v>
      </c>
      <c r="E309" s="9">
        <v>172658</v>
      </c>
      <c r="F309" s="9">
        <v>194829</v>
      </c>
      <c r="G309" s="9">
        <f t="shared" si="4"/>
        <v>671822</v>
      </c>
    </row>
    <row r="310" spans="1:7" ht="26.4">
      <c r="A310" s="7">
        <v>780365</v>
      </c>
      <c r="B310" s="7">
        <v>305</v>
      </c>
      <c r="C310" s="12" t="s">
        <v>309</v>
      </c>
      <c r="D310" s="9">
        <v>0</v>
      </c>
      <c r="E310" s="9">
        <v>0</v>
      </c>
      <c r="F310" s="9">
        <v>0</v>
      </c>
      <c r="G310" s="9">
        <f t="shared" si="4"/>
        <v>0</v>
      </c>
    </row>
    <row r="311" spans="1:7" ht="26.4">
      <c r="A311" s="7">
        <v>780533</v>
      </c>
      <c r="B311" s="8">
        <v>306</v>
      </c>
      <c r="C311" s="12" t="s">
        <v>310</v>
      </c>
      <c r="D311" s="9">
        <v>187342</v>
      </c>
      <c r="E311" s="9">
        <v>88555</v>
      </c>
      <c r="F311" s="9">
        <v>117679.00000000001</v>
      </c>
      <c r="G311" s="9">
        <f t="shared" si="4"/>
        <v>393576</v>
      </c>
    </row>
    <row r="312" spans="1:7" ht="39.6">
      <c r="A312" s="7">
        <v>780536</v>
      </c>
      <c r="B312" s="8">
        <v>307</v>
      </c>
      <c r="C312" s="12" t="s">
        <v>311</v>
      </c>
      <c r="D312" s="9">
        <v>2629190</v>
      </c>
      <c r="E312" s="9">
        <v>1130449</v>
      </c>
      <c r="F312" s="9">
        <v>1355517</v>
      </c>
      <c r="G312" s="9">
        <f t="shared" si="4"/>
        <v>5115156</v>
      </c>
    </row>
    <row r="313" spans="1:7" ht="26.4">
      <c r="A313" s="7">
        <v>780541</v>
      </c>
      <c r="B313" s="7">
        <v>308</v>
      </c>
      <c r="C313" s="12" t="s">
        <v>312</v>
      </c>
      <c r="D313" s="9">
        <v>519132</v>
      </c>
      <c r="E313" s="9">
        <v>241647</v>
      </c>
      <c r="F313" s="9">
        <v>263150.99999999994</v>
      </c>
      <c r="G313" s="9">
        <f t="shared" si="4"/>
        <v>1023930</v>
      </c>
    </row>
    <row r="314" spans="1:7" ht="26.4">
      <c r="A314" s="7">
        <v>780543</v>
      </c>
      <c r="B314" s="8">
        <v>309</v>
      </c>
      <c r="C314" s="12" t="s">
        <v>313</v>
      </c>
      <c r="D314" s="9">
        <v>87080</v>
      </c>
      <c r="E314" s="9">
        <v>40534.000000000007</v>
      </c>
      <c r="F314" s="9">
        <v>44142.000000000007</v>
      </c>
      <c r="G314" s="9">
        <f t="shared" si="4"/>
        <v>171756</v>
      </c>
    </row>
    <row r="315" spans="1:7" ht="39.6">
      <c r="A315" s="7">
        <v>780544</v>
      </c>
      <c r="B315" s="8">
        <v>310</v>
      </c>
      <c r="C315" s="12" t="s">
        <v>314</v>
      </c>
      <c r="D315" s="9">
        <v>4857404</v>
      </c>
      <c r="E315" s="9">
        <v>2221373</v>
      </c>
      <c r="F315" s="9">
        <v>2793994</v>
      </c>
      <c r="G315" s="9">
        <f t="shared" si="4"/>
        <v>9872771</v>
      </c>
    </row>
    <row r="316" spans="1:7" ht="26.4">
      <c r="A316" s="7">
        <v>780548</v>
      </c>
      <c r="B316" s="7">
        <v>311</v>
      </c>
      <c r="C316" s="12" t="s">
        <v>315</v>
      </c>
      <c r="D316" s="9">
        <v>985884</v>
      </c>
      <c r="E316" s="9">
        <v>494898</v>
      </c>
      <c r="F316" s="9">
        <v>475337.00000000006</v>
      </c>
      <c r="G316" s="9">
        <f t="shared" si="4"/>
        <v>1956119</v>
      </c>
    </row>
    <row r="317" spans="1:7" ht="52.8">
      <c r="A317" s="7">
        <v>780554</v>
      </c>
      <c r="B317" s="8">
        <v>312</v>
      </c>
      <c r="C317" s="5" t="s">
        <v>316</v>
      </c>
      <c r="D317" s="9">
        <v>547974</v>
      </c>
      <c r="E317" s="9">
        <v>308535</v>
      </c>
      <c r="F317" s="9">
        <v>334743</v>
      </c>
      <c r="G317" s="9">
        <f t="shared" si="4"/>
        <v>1191252</v>
      </c>
    </row>
    <row r="318" spans="1:7" ht="26.4">
      <c r="A318" s="7">
        <v>780237</v>
      </c>
      <c r="B318" s="8">
        <v>313</v>
      </c>
      <c r="C318" s="5" t="s">
        <v>317</v>
      </c>
      <c r="D318" s="9">
        <v>468894</v>
      </c>
      <c r="E318" s="9">
        <v>218262.00000000003</v>
      </c>
      <c r="F318" s="9">
        <v>237684</v>
      </c>
      <c r="G318" s="9">
        <f t="shared" si="4"/>
        <v>924840</v>
      </c>
    </row>
    <row r="319" spans="1:7" ht="39.6">
      <c r="A319" s="7">
        <v>780569</v>
      </c>
      <c r="B319" s="7">
        <v>314</v>
      </c>
      <c r="C319" s="5" t="s">
        <v>318</v>
      </c>
      <c r="D319" s="9">
        <v>11909903</v>
      </c>
      <c r="E319" s="9">
        <v>5275056</v>
      </c>
      <c r="F319" s="9">
        <v>6259729</v>
      </c>
      <c r="G319" s="9">
        <f t="shared" si="4"/>
        <v>23444688</v>
      </c>
    </row>
    <row r="320" spans="1:7" ht="26.4">
      <c r="A320" s="7">
        <v>780342</v>
      </c>
      <c r="B320" s="8">
        <v>315</v>
      </c>
      <c r="C320" s="2" t="s">
        <v>319</v>
      </c>
      <c r="D320" s="9">
        <v>0</v>
      </c>
      <c r="E320" s="9">
        <v>0</v>
      </c>
      <c r="F320" s="9">
        <v>0</v>
      </c>
      <c r="G320" s="9">
        <f t="shared" si="4"/>
        <v>0</v>
      </c>
    </row>
    <row r="321" spans="1:7" ht="26.4">
      <c r="A321" s="7">
        <v>780362</v>
      </c>
      <c r="B321" s="8">
        <v>316</v>
      </c>
      <c r="C321" s="2" t="s">
        <v>320</v>
      </c>
      <c r="D321" s="9">
        <v>0</v>
      </c>
      <c r="E321" s="9">
        <v>0</v>
      </c>
      <c r="F321" s="9">
        <v>0</v>
      </c>
      <c r="G321" s="9">
        <f t="shared" si="4"/>
        <v>0</v>
      </c>
    </row>
    <row r="322" spans="1:7" ht="26.4">
      <c r="A322" s="7">
        <v>780470</v>
      </c>
      <c r="B322" s="7">
        <v>317</v>
      </c>
      <c r="C322" s="2" t="s">
        <v>321</v>
      </c>
      <c r="D322" s="9">
        <v>100478</v>
      </c>
      <c r="E322" s="9">
        <v>46770</v>
      </c>
      <c r="F322" s="9">
        <v>50931.999999999993</v>
      </c>
      <c r="G322" s="9">
        <f t="shared" si="4"/>
        <v>198180</v>
      </c>
    </row>
    <row r="323" spans="1:7" ht="26.4">
      <c r="A323" s="7">
        <v>780494</v>
      </c>
      <c r="B323" s="8">
        <v>318</v>
      </c>
      <c r="C323" s="2" t="s">
        <v>322</v>
      </c>
      <c r="D323" s="9">
        <v>3407384</v>
      </c>
      <c r="E323" s="9">
        <v>1573153</v>
      </c>
      <c r="F323" s="9">
        <v>1713735</v>
      </c>
      <c r="G323" s="9">
        <f t="shared" si="4"/>
        <v>6694272</v>
      </c>
    </row>
    <row r="324" spans="1:7" ht="26.4">
      <c r="A324" s="7">
        <v>780564</v>
      </c>
      <c r="B324" s="8">
        <v>319</v>
      </c>
      <c r="C324" s="2" t="s">
        <v>323</v>
      </c>
      <c r="D324" s="9">
        <v>1738774</v>
      </c>
      <c r="E324" s="9">
        <v>817224</v>
      </c>
      <c r="F324" s="9">
        <v>921545.99999999988</v>
      </c>
      <c r="G324" s="9">
        <f t="shared" si="4"/>
        <v>3477544</v>
      </c>
    </row>
    <row r="325" spans="1:7" ht="39.6">
      <c r="A325" s="7">
        <v>780574</v>
      </c>
      <c r="B325" s="7">
        <v>320</v>
      </c>
      <c r="C325" s="2" t="s">
        <v>324</v>
      </c>
      <c r="D325" s="9">
        <v>6618040.0000000009</v>
      </c>
      <c r="E325" s="9">
        <v>3309020.0000000005</v>
      </c>
      <c r="F325" s="9">
        <v>3008200</v>
      </c>
      <c r="G325" s="9">
        <f t="shared" si="4"/>
        <v>12935260.000000002</v>
      </c>
    </row>
    <row r="326" spans="1:7" ht="52.8">
      <c r="A326" s="7">
        <v>780576</v>
      </c>
      <c r="B326" s="8">
        <v>321</v>
      </c>
      <c r="C326" s="2" t="s">
        <v>325</v>
      </c>
      <c r="D326" s="9">
        <v>0</v>
      </c>
      <c r="E326" s="9">
        <v>0</v>
      </c>
      <c r="F326" s="9">
        <v>0</v>
      </c>
      <c r="G326" s="9">
        <f t="shared" si="4"/>
        <v>0</v>
      </c>
    </row>
    <row r="327" spans="1:7" ht="26.4">
      <c r="A327" s="7">
        <v>780577</v>
      </c>
      <c r="B327" s="8">
        <v>322</v>
      </c>
      <c r="C327" s="2" t="s">
        <v>326</v>
      </c>
      <c r="D327" s="9">
        <v>375115</v>
      </c>
      <c r="E327" s="9">
        <v>174610</v>
      </c>
      <c r="F327" s="9">
        <v>190147</v>
      </c>
      <c r="G327" s="9">
        <f t="shared" si="4"/>
        <v>739872</v>
      </c>
    </row>
    <row r="328" spans="1:7" ht="26.4">
      <c r="A328" s="7">
        <v>780579</v>
      </c>
      <c r="B328" s="7">
        <v>323</v>
      </c>
      <c r="C328" s="2" t="s">
        <v>327</v>
      </c>
      <c r="D328" s="9">
        <v>149042</v>
      </c>
      <c r="E328" s="9">
        <v>69376.000000000015</v>
      </c>
      <c r="F328" s="9">
        <v>75548.999999999985</v>
      </c>
      <c r="G328" s="9">
        <f t="shared" si="4"/>
        <v>293967</v>
      </c>
    </row>
    <row r="329" spans="1:7" ht="26.4">
      <c r="A329" s="7">
        <v>780581</v>
      </c>
      <c r="B329" s="8">
        <v>324</v>
      </c>
      <c r="C329" s="2" t="s">
        <v>328</v>
      </c>
      <c r="D329" s="9">
        <v>0</v>
      </c>
      <c r="E329" s="9">
        <v>0</v>
      </c>
      <c r="F329" s="9">
        <v>0</v>
      </c>
      <c r="G329" s="9">
        <f t="shared" ref="G329:G376" si="5">D329+E329+F329</f>
        <v>0</v>
      </c>
    </row>
    <row r="330" spans="1:7" ht="26.4">
      <c r="A330" s="7">
        <v>780594</v>
      </c>
      <c r="B330" s="8">
        <v>325</v>
      </c>
      <c r="C330" s="2" t="s">
        <v>329</v>
      </c>
      <c r="D330" s="9">
        <v>1332767</v>
      </c>
      <c r="E330" s="9">
        <v>607702</v>
      </c>
      <c r="F330" s="9">
        <v>667689</v>
      </c>
      <c r="G330" s="9">
        <f t="shared" si="5"/>
        <v>2608158</v>
      </c>
    </row>
    <row r="331" spans="1:7">
      <c r="A331" s="7">
        <v>780278</v>
      </c>
      <c r="B331" s="7">
        <v>326</v>
      </c>
      <c r="C331" s="2" t="s">
        <v>330</v>
      </c>
      <c r="D331" s="9">
        <v>0</v>
      </c>
      <c r="E331" s="9">
        <v>0</v>
      </c>
      <c r="F331" s="9">
        <v>0</v>
      </c>
      <c r="G331" s="9">
        <f t="shared" si="5"/>
        <v>0</v>
      </c>
    </row>
    <row r="332" spans="1:7" ht="26.4">
      <c r="A332" s="7">
        <v>780279</v>
      </c>
      <c r="B332" s="8">
        <v>327</v>
      </c>
      <c r="C332" s="2" t="s">
        <v>331</v>
      </c>
      <c r="D332" s="9">
        <v>485640</v>
      </c>
      <c r="E332" s="9">
        <v>226057</v>
      </c>
      <c r="F332" s="9">
        <v>246173</v>
      </c>
      <c r="G332" s="9">
        <f t="shared" si="5"/>
        <v>957870</v>
      </c>
    </row>
    <row r="333" spans="1:7" ht="26.4">
      <c r="A333" s="7">
        <v>780280</v>
      </c>
      <c r="B333" s="8">
        <v>328</v>
      </c>
      <c r="C333" s="2" t="s">
        <v>332</v>
      </c>
      <c r="D333" s="9">
        <v>294733</v>
      </c>
      <c r="E333" s="9">
        <v>137193</v>
      </c>
      <c r="F333" s="9">
        <v>149402.00000000003</v>
      </c>
      <c r="G333" s="9">
        <f t="shared" si="5"/>
        <v>581328</v>
      </c>
    </row>
    <row r="334" spans="1:7" ht="26.4">
      <c r="A334" s="7">
        <v>780281</v>
      </c>
      <c r="B334" s="7">
        <v>329</v>
      </c>
      <c r="C334" s="2" t="s">
        <v>333</v>
      </c>
      <c r="D334" s="9">
        <v>355020</v>
      </c>
      <c r="E334" s="9">
        <v>165255.99999999997</v>
      </c>
      <c r="F334" s="9">
        <v>179960</v>
      </c>
      <c r="G334" s="9">
        <f t="shared" si="5"/>
        <v>700236</v>
      </c>
    </row>
    <row r="335" spans="1:7" ht="26.4">
      <c r="A335" s="7">
        <v>780505</v>
      </c>
      <c r="B335" s="8">
        <v>330</v>
      </c>
      <c r="C335" s="2" t="s">
        <v>334</v>
      </c>
      <c r="D335" s="9">
        <v>0</v>
      </c>
      <c r="E335" s="9">
        <v>0</v>
      </c>
      <c r="F335" s="9">
        <v>0</v>
      </c>
      <c r="G335" s="9">
        <f t="shared" si="5"/>
        <v>0</v>
      </c>
    </row>
    <row r="336" spans="1:7" ht="39.6">
      <c r="A336" s="7">
        <v>780518</v>
      </c>
      <c r="B336" s="8">
        <v>331</v>
      </c>
      <c r="C336" s="2" t="s">
        <v>335</v>
      </c>
      <c r="D336" s="9">
        <v>95453.999999999985</v>
      </c>
      <c r="E336" s="9">
        <v>44432</v>
      </c>
      <c r="F336" s="9">
        <v>48384.999999999993</v>
      </c>
      <c r="G336" s="9">
        <f t="shared" si="5"/>
        <v>188271</v>
      </c>
    </row>
    <row r="337" spans="1:7" ht="26.4">
      <c r="A337" s="7">
        <v>780601</v>
      </c>
      <c r="B337" s="7">
        <v>332</v>
      </c>
      <c r="C337" s="2" t="s">
        <v>336</v>
      </c>
      <c r="D337" s="9">
        <v>0</v>
      </c>
      <c r="E337" s="9">
        <v>0</v>
      </c>
      <c r="F337" s="9">
        <v>0</v>
      </c>
      <c r="G337" s="9">
        <f t="shared" si="5"/>
        <v>0</v>
      </c>
    </row>
    <row r="338" spans="1:7" ht="26.4">
      <c r="A338" s="7">
        <v>780604</v>
      </c>
      <c r="B338" s="8">
        <v>333</v>
      </c>
      <c r="C338" s="2" t="s">
        <v>337</v>
      </c>
      <c r="D338" s="9">
        <v>0</v>
      </c>
      <c r="E338" s="9">
        <v>0</v>
      </c>
      <c r="F338" s="9">
        <v>0</v>
      </c>
      <c r="G338" s="9">
        <f t="shared" si="5"/>
        <v>0</v>
      </c>
    </row>
    <row r="339" spans="1:7" ht="39.6">
      <c r="A339" s="7">
        <v>780618</v>
      </c>
      <c r="B339" s="8">
        <v>334</v>
      </c>
      <c r="C339" s="2" t="s">
        <v>338</v>
      </c>
      <c r="D339" s="9">
        <v>0</v>
      </c>
      <c r="E339" s="9">
        <v>0</v>
      </c>
      <c r="F339" s="9">
        <v>0</v>
      </c>
      <c r="G339" s="9">
        <f t="shared" si="5"/>
        <v>0</v>
      </c>
    </row>
    <row r="340" spans="1:7" ht="26.4">
      <c r="A340" s="7">
        <v>780620</v>
      </c>
      <c r="B340" s="7">
        <v>335</v>
      </c>
      <c r="C340" s="2" t="s">
        <v>339</v>
      </c>
      <c r="D340" s="9">
        <v>0</v>
      </c>
      <c r="E340" s="9">
        <v>0</v>
      </c>
      <c r="F340" s="9">
        <v>0</v>
      </c>
      <c r="G340" s="9">
        <f t="shared" si="5"/>
        <v>0</v>
      </c>
    </row>
    <row r="341" spans="1:7" ht="26.4">
      <c r="A341" s="7">
        <v>780624</v>
      </c>
      <c r="B341" s="8">
        <v>336</v>
      </c>
      <c r="C341" s="2" t="s">
        <v>340</v>
      </c>
      <c r="D341" s="9">
        <v>2664320</v>
      </c>
      <c r="E341" s="9">
        <v>1517288</v>
      </c>
      <c r="F341" s="9">
        <v>1865944</v>
      </c>
      <c r="G341" s="9">
        <f t="shared" si="5"/>
        <v>6047552</v>
      </c>
    </row>
    <row r="342" spans="1:7" ht="26.4">
      <c r="A342" s="7">
        <v>780232</v>
      </c>
      <c r="B342" s="8">
        <v>337</v>
      </c>
      <c r="C342" s="2" t="s">
        <v>341</v>
      </c>
      <c r="D342" s="9">
        <v>0</v>
      </c>
      <c r="E342" s="9">
        <v>0</v>
      </c>
      <c r="F342" s="9">
        <v>0</v>
      </c>
      <c r="G342" s="9">
        <f t="shared" si="5"/>
        <v>0</v>
      </c>
    </row>
    <row r="343" spans="1:7" ht="26.4">
      <c r="A343" s="7">
        <v>780288</v>
      </c>
      <c r="B343" s="7">
        <v>338</v>
      </c>
      <c r="C343" s="2" t="s">
        <v>342</v>
      </c>
      <c r="D343" s="9">
        <v>0</v>
      </c>
      <c r="E343" s="9">
        <v>0</v>
      </c>
      <c r="F343" s="9">
        <v>0</v>
      </c>
      <c r="G343" s="9">
        <f t="shared" si="5"/>
        <v>0</v>
      </c>
    </row>
    <row r="344" spans="1:7" ht="26.4">
      <c r="A344" s="7">
        <v>780314</v>
      </c>
      <c r="B344" s="8">
        <v>339</v>
      </c>
      <c r="C344" s="2" t="s">
        <v>343</v>
      </c>
      <c r="D344" s="9">
        <v>0</v>
      </c>
      <c r="E344" s="9">
        <v>0</v>
      </c>
      <c r="F344" s="9">
        <v>0</v>
      </c>
      <c r="G344" s="9">
        <f t="shared" si="5"/>
        <v>0</v>
      </c>
    </row>
    <row r="345" spans="1:7" ht="34.200000000000003" customHeight="1">
      <c r="A345" s="7">
        <v>780557</v>
      </c>
      <c r="B345" s="8">
        <v>340</v>
      </c>
      <c r="C345" s="2" t="s">
        <v>344</v>
      </c>
      <c r="D345" s="9">
        <v>0</v>
      </c>
      <c r="E345" s="9">
        <v>0</v>
      </c>
      <c r="F345" s="9">
        <v>0</v>
      </c>
      <c r="G345" s="9">
        <f t="shared" si="5"/>
        <v>0</v>
      </c>
    </row>
    <row r="346" spans="1:7" ht="26.4">
      <c r="A346" s="7">
        <v>780572</v>
      </c>
      <c r="B346" s="7">
        <v>341</v>
      </c>
      <c r="C346" s="2" t="s">
        <v>345</v>
      </c>
      <c r="D346" s="9">
        <v>0</v>
      </c>
      <c r="E346" s="9">
        <v>0</v>
      </c>
      <c r="F346" s="9">
        <v>0</v>
      </c>
      <c r="G346" s="9">
        <f t="shared" si="5"/>
        <v>0</v>
      </c>
    </row>
    <row r="347" spans="1:7" ht="26.4">
      <c r="A347" s="7">
        <v>780625</v>
      </c>
      <c r="B347" s="8">
        <v>342</v>
      </c>
      <c r="C347" s="2" t="s">
        <v>346</v>
      </c>
      <c r="D347" s="9">
        <v>0</v>
      </c>
      <c r="E347" s="9">
        <v>0</v>
      </c>
      <c r="F347" s="9">
        <v>0</v>
      </c>
      <c r="G347" s="9">
        <f t="shared" si="5"/>
        <v>0</v>
      </c>
    </row>
    <row r="348" spans="1:7" ht="26.4">
      <c r="A348" s="7">
        <v>780626</v>
      </c>
      <c r="B348" s="8">
        <v>343</v>
      </c>
      <c r="C348" s="2" t="s">
        <v>347</v>
      </c>
      <c r="D348" s="9">
        <v>180859</v>
      </c>
      <c r="E348" s="9">
        <v>84187</v>
      </c>
      <c r="F348" s="9">
        <v>91678</v>
      </c>
      <c r="G348" s="9">
        <f t="shared" si="5"/>
        <v>356724</v>
      </c>
    </row>
    <row r="349" spans="1:7" ht="26.4">
      <c r="A349" s="7">
        <v>780627</v>
      </c>
      <c r="B349" s="7">
        <v>344</v>
      </c>
      <c r="C349" s="2" t="s">
        <v>348</v>
      </c>
      <c r="D349" s="9">
        <v>0</v>
      </c>
      <c r="E349" s="9">
        <v>0</v>
      </c>
      <c r="F349" s="9">
        <v>0</v>
      </c>
      <c r="G349" s="9">
        <f t="shared" si="5"/>
        <v>0</v>
      </c>
    </row>
    <row r="350" spans="1:7" ht="39.6">
      <c r="A350" s="7">
        <v>780628</v>
      </c>
      <c r="B350" s="8">
        <v>345</v>
      </c>
      <c r="C350" s="2" t="s">
        <v>349</v>
      </c>
      <c r="D350" s="9">
        <v>0</v>
      </c>
      <c r="E350" s="9">
        <v>0</v>
      </c>
      <c r="F350" s="9">
        <v>0</v>
      </c>
      <c r="G350" s="9">
        <f t="shared" si="5"/>
        <v>0</v>
      </c>
    </row>
    <row r="351" spans="1:7" ht="26.4">
      <c r="A351" s="7">
        <v>780629</v>
      </c>
      <c r="B351" s="8">
        <v>346</v>
      </c>
      <c r="C351" s="2" t="s">
        <v>350</v>
      </c>
      <c r="D351" s="9">
        <v>95453.999999999985</v>
      </c>
      <c r="E351" s="9">
        <v>44432</v>
      </c>
      <c r="F351" s="9">
        <v>48384.999999999993</v>
      </c>
      <c r="G351" s="9">
        <f t="shared" si="5"/>
        <v>188271</v>
      </c>
    </row>
    <row r="352" spans="1:7" ht="26.4">
      <c r="A352" s="7">
        <v>780630</v>
      </c>
      <c r="B352" s="7">
        <v>347</v>
      </c>
      <c r="C352" s="2" t="s">
        <v>351</v>
      </c>
      <c r="D352" s="9">
        <v>0</v>
      </c>
      <c r="E352" s="9">
        <v>0</v>
      </c>
      <c r="F352" s="9">
        <v>0</v>
      </c>
      <c r="G352" s="9">
        <f t="shared" si="5"/>
        <v>0</v>
      </c>
    </row>
    <row r="353" spans="1:7" ht="26.4">
      <c r="A353" s="7">
        <v>780631</v>
      </c>
      <c r="B353" s="8">
        <v>348</v>
      </c>
      <c r="C353" s="2" t="s">
        <v>352</v>
      </c>
      <c r="D353" s="9">
        <v>0</v>
      </c>
      <c r="E353" s="9">
        <v>0</v>
      </c>
      <c r="F353" s="9">
        <v>0</v>
      </c>
      <c r="G353" s="9">
        <f t="shared" si="5"/>
        <v>0</v>
      </c>
    </row>
    <row r="354" spans="1:7" ht="52.8">
      <c r="A354" s="7">
        <v>780632</v>
      </c>
      <c r="B354" s="8">
        <v>349</v>
      </c>
      <c r="C354" s="2" t="s">
        <v>353</v>
      </c>
      <c r="D354" s="9">
        <v>611688</v>
      </c>
      <c r="E354" s="9">
        <v>305844</v>
      </c>
      <c r="F354" s="9">
        <v>305844</v>
      </c>
      <c r="G354" s="9">
        <f t="shared" si="5"/>
        <v>1223376</v>
      </c>
    </row>
    <row r="355" spans="1:7" ht="26.4">
      <c r="A355" s="7">
        <v>780635</v>
      </c>
      <c r="B355" s="7">
        <v>350</v>
      </c>
      <c r="C355" s="2" t="s">
        <v>356</v>
      </c>
      <c r="D355" s="9">
        <v>0</v>
      </c>
      <c r="E355" s="9">
        <v>0</v>
      </c>
      <c r="F355" s="9">
        <v>0</v>
      </c>
      <c r="G355" s="9">
        <f t="shared" si="5"/>
        <v>0</v>
      </c>
    </row>
    <row r="356" spans="1:7" ht="39.6">
      <c r="A356" s="7">
        <v>780636</v>
      </c>
      <c r="B356" s="8">
        <v>351</v>
      </c>
      <c r="C356" s="2" t="s">
        <v>357</v>
      </c>
      <c r="D356" s="9">
        <v>0</v>
      </c>
      <c r="E356" s="9">
        <v>0</v>
      </c>
      <c r="F356" s="9">
        <v>0</v>
      </c>
      <c r="G356" s="9">
        <f t="shared" si="5"/>
        <v>0</v>
      </c>
    </row>
    <row r="357" spans="1:7" ht="39.6">
      <c r="A357" s="7">
        <v>780637</v>
      </c>
      <c r="B357" s="8">
        <v>352</v>
      </c>
      <c r="C357" s="2" t="s">
        <v>358</v>
      </c>
      <c r="D357" s="9">
        <v>0</v>
      </c>
      <c r="E357" s="9">
        <v>0</v>
      </c>
      <c r="F357" s="9">
        <v>0</v>
      </c>
      <c r="G357" s="9">
        <f t="shared" si="5"/>
        <v>0</v>
      </c>
    </row>
    <row r="358" spans="1:7" ht="39.6">
      <c r="A358" s="7">
        <v>780638</v>
      </c>
      <c r="B358" s="7">
        <v>353</v>
      </c>
      <c r="C358" s="2" t="s">
        <v>359</v>
      </c>
      <c r="D358" s="9">
        <v>0</v>
      </c>
      <c r="E358" s="9">
        <v>0</v>
      </c>
      <c r="F358" s="9">
        <v>0</v>
      </c>
      <c r="G358" s="9">
        <f t="shared" si="5"/>
        <v>0</v>
      </c>
    </row>
    <row r="359" spans="1:7" ht="26.4">
      <c r="A359" s="7">
        <v>780639</v>
      </c>
      <c r="B359" s="8">
        <v>354</v>
      </c>
      <c r="C359" s="2" t="s">
        <v>360</v>
      </c>
      <c r="D359" s="9">
        <v>0</v>
      </c>
      <c r="E359" s="9">
        <v>0</v>
      </c>
      <c r="F359" s="9">
        <v>0</v>
      </c>
      <c r="G359" s="9">
        <f t="shared" si="5"/>
        <v>0</v>
      </c>
    </row>
    <row r="360" spans="1:7" ht="39.6">
      <c r="A360" s="7">
        <v>780640</v>
      </c>
      <c r="B360" s="8">
        <v>355</v>
      </c>
      <c r="C360" s="2" t="s">
        <v>361</v>
      </c>
      <c r="D360" s="9">
        <v>0</v>
      </c>
      <c r="E360" s="9">
        <v>0</v>
      </c>
      <c r="F360" s="9">
        <v>0</v>
      </c>
      <c r="G360" s="9">
        <f t="shared" si="5"/>
        <v>0</v>
      </c>
    </row>
    <row r="361" spans="1:7">
      <c r="A361" s="7">
        <v>780641</v>
      </c>
      <c r="B361" s="7">
        <v>356</v>
      </c>
      <c r="C361" s="2" t="s">
        <v>362</v>
      </c>
      <c r="D361" s="9">
        <v>0</v>
      </c>
      <c r="E361" s="9">
        <v>0</v>
      </c>
      <c r="F361" s="9">
        <v>0</v>
      </c>
      <c r="G361" s="9">
        <f t="shared" si="5"/>
        <v>0</v>
      </c>
    </row>
    <row r="362" spans="1:7" ht="26.4">
      <c r="A362" s="7">
        <v>780642</v>
      </c>
      <c r="B362" s="8">
        <v>357</v>
      </c>
      <c r="C362" s="2" t="s">
        <v>363</v>
      </c>
      <c r="D362" s="9">
        <v>0</v>
      </c>
      <c r="E362" s="9">
        <v>0</v>
      </c>
      <c r="F362" s="9">
        <v>0</v>
      </c>
      <c r="G362" s="9">
        <f t="shared" si="5"/>
        <v>0</v>
      </c>
    </row>
    <row r="363" spans="1:7" ht="39.6">
      <c r="A363" s="7">
        <v>780643</v>
      </c>
      <c r="B363" s="8">
        <v>358</v>
      </c>
      <c r="C363" s="2" t="s">
        <v>364</v>
      </c>
      <c r="D363" s="9">
        <v>0</v>
      </c>
      <c r="E363" s="9">
        <v>0</v>
      </c>
      <c r="F363" s="9">
        <v>0</v>
      </c>
      <c r="G363" s="9">
        <f t="shared" si="5"/>
        <v>0</v>
      </c>
    </row>
    <row r="364" spans="1:7" ht="26.4">
      <c r="A364" s="7">
        <v>780644</v>
      </c>
      <c r="B364" s="7">
        <v>359</v>
      </c>
      <c r="C364" s="2" t="s">
        <v>365</v>
      </c>
      <c r="D364" s="9">
        <v>0</v>
      </c>
      <c r="E364" s="9">
        <v>0</v>
      </c>
      <c r="F364" s="9">
        <v>0</v>
      </c>
      <c r="G364" s="9">
        <f t="shared" si="5"/>
        <v>0</v>
      </c>
    </row>
    <row r="365" spans="1:7">
      <c r="A365" s="7">
        <v>780645</v>
      </c>
      <c r="B365" s="8">
        <v>360</v>
      </c>
      <c r="C365" s="2" t="s">
        <v>366</v>
      </c>
      <c r="D365" s="9">
        <v>0</v>
      </c>
      <c r="E365" s="9">
        <v>0</v>
      </c>
      <c r="F365" s="9">
        <v>0</v>
      </c>
      <c r="G365" s="9">
        <f t="shared" si="5"/>
        <v>0</v>
      </c>
    </row>
    <row r="366" spans="1:7" ht="26.4">
      <c r="A366" s="7">
        <v>780646</v>
      </c>
      <c r="B366" s="8">
        <v>361</v>
      </c>
      <c r="C366" s="2" t="s">
        <v>367</v>
      </c>
      <c r="D366" s="9">
        <v>0</v>
      </c>
      <c r="E366" s="9">
        <v>0</v>
      </c>
      <c r="F366" s="9">
        <v>0</v>
      </c>
      <c r="G366" s="9">
        <f t="shared" si="5"/>
        <v>0</v>
      </c>
    </row>
    <row r="367" spans="1:7" ht="26.4">
      <c r="A367" s="7">
        <v>780647</v>
      </c>
      <c r="B367" s="7">
        <v>362</v>
      </c>
      <c r="C367" s="2" t="s">
        <v>368</v>
      </c>
      <c r="D367" s="9">
        <v>0</v>
      </c>
      <c r="E367" s="9">
        <v>0</v>
      </c>
      <c r="F367" s="9">
        <v>0</v>
      </c>
      <c r="G367" s="9">
        <f t="shared" si="5"/>
        <v>0</v>
      </c>
    </row>
    <row r="368" spans="1:7" ht="26.4">
      <c r="A368" s="7">
        <v>780648</v>
      </c>
      <c r="B368" s="8">
        <v>363</v>
      </c>
      <c r="C368" s="2" t="s">
        <v>369</v>
      </c>
      <c r="D368" s="9">
        <v>0</v>
      </c>
      <c r="E368" s="9">
        <v>0</v>
      </c>
      <c r="F368" s="9">
        <v>0</v>
      </c>
      <c r="G368" s="9">
        <f t="shared" si="5"/>
        <v>0</v>
      </c>
    </row>
    <row r="369" spans="1:7" ht="26.4">
      <c r="A369" s="7">
        <v>780650</v>
      </c>
      <c r="B369" s="8">
        <v>364</v>
      </c>
      <c r="C369" s="2" t="s">
        <v>370</v>
      </c>
      <c r="D369" s="9">
        <v>0</v>
      </c>
      <c r="E369" s="9">
        <v>0</v>
      </c>
      <c r="F369" s="9">
        <v>0</v>
      </c>
      <c r="G369" s="9">
        <f t="shared" si="5"/>
        <v>0</v>
      </c>
    </row>
    <row r="370" spans="1:7" ht="26.4">
      <c r="A370" s="7">
        <v>780651</v>
      </c>
      <c r="B370" s="7">
        <v>365</v>
      </c>
      <c r="C370" s="2" t="s">
        <v>371</v>
      </c>
      <c r="D370" s="9">
        <v>0</v>
      </c>
      <c r="E370" s="9">
        <v>0</v>
      </c>
      <c r="F370" s="9">
        <v>0</v>
      </c>
      <c r="G370" s="9">
        <f t="shared" si="5"/>
        <v>0</v>
      </c>
    </row>
    <row r="371" spans="1:7" ht="66">
      <c r="A371" s="7">
        <v>780653</v>
      </c>
      <c r="B371" s="8">
        <v>366</v>
      </c>
      <c r="C371" s="2" t="s">
        <v>372</v>
      </c>
      <c r="D371" s="9">
        <v>0</v>
      </c>
      <c r="E371" s="9">
        <v>0</v>
      </c>
      <c r="F371" s="9">
        <v>0</v>
      </c>
      <c r="G371" s="9">
        <f t="shared" si="5"/>
        <v>0</v>
      </c>
    </row>
    <row r="372" spans="1:7" ht="26.4">
      <c r="A372" s="7">
        <v>780654</v>
      </c>
      <c r="B372" s="8">
        <v>367</v>
      </c>
      <c r="C372" s="2" t="s">
        <v>373</v>
      </c>
      <c r="D372" s="9">
        <v>0</v>
      </c>
      <c r="E372" s="9">
        <v>0</v>
      </c>
      <c r="F372" s="9">
        <v>0</v>
      </c>
      <c r="G372" s="9">
        <f t="shared" si="5"/>
        <v>0</v>
      </c>
    </row>
    <row r="373" spans="1:7" ht="39.6">
      <c r="A373" s="7">
        <v>780655</v>
      </c>
      <c r="B373" s="7">
        <v>368</v>
      </c>
      <c r="C373" s="2" t="s">
        <v>374</v>
      </c>
      <c r="D373" s="9">
        <v>0</v>
      </c>
      <c r="E373" s="9">
        <v>0</v>
      </c>
      <c r="F373" s="9">
        <v>0</v>
      </c>
      <c r="G373" s="9">
        <f t="shared" si="5"/>
        <v>0</v>
      </c>
    </row>
    <row r="374" spans="1:7" ht="26.4">
      <c r="A374" s="7">
        <v>780656</v>
      </c>
      <c r="B374" s="8">
        <v>369</v>
      </c>
      <c r="C374" s="2" t="s">
        <v>375</v>
      </c>
      <c r="D374" s="9">
        <v>0</v>
      </c>
      <c r="E374" s="9">
        <v>0</v>
      </c>
      <c r="F374" s="9">
        <v>0</v>
      </c>
      <c r="G374" s="9">
        <f t="shared" si="5"/>
        <v>0</v>
      </c>
    </row>
    <row r="375" spans="1:7" ht="26.4">
      <c r="A375" s="7">
        <v>780657</v>
      </c>
      <c r="B375" s="8">
        <v>370</v>
      </c>
      <c r="C375" s="2" t="s">
        <v>376</v>
      </c>
      <c r="D375" s="9">
        <v>0</v>
      </c>
      <c r="E375" s="9">
        <v>0</v>
      </c>
      <c r="F375" s="9">
        <v>0</v>
      </c>
      <c r="G375" s="9">
        <f t="shared" si="5"/>
        <v>0</v>
      </c>
    </row>
    <row r="376" spans="1:7" ht="39.6">
      <c r="A376" s="7">
        <v>780658</v>
      </c>
      <c r="B376" s="7">
        <v>371</v>
      </c>
      <c r="C376" s="2" t="s">
        <v>378</v>
      </c>
      <c r="D376" s="9">
        <v>5304000</v>
      </c>
      <c r="E376" s="9">
        <v>0</v>
      </c>
      <c r="F376" s="9">
        <v>0</v>
      </c>
      <c r="G376" s="9">
        <f t="shared" si="5"/>
        <v>5304000</v>
      </c>
    </row>
    <row r="377" spans="1:7" s="15" customFormat="1">
      <c r="A377" s="21"/>
      <c r="B377" s="21"/>
      <c r="C377" s="22" t="s">
        <v>377</v>
      </c>
      <c r="D377" s="23">
        <f t="shared" ref="D377:G377" si="6">SUM(D6:D376)</f>
        <v>51379851058</v>
      </c>
      <c r="E377" s="23">
        <f t="shared" si="6"/>
        <v>23743241852</v>
      </c>
      <c r="F377" s="23">
        <f t="shared" si="6"/>
        <v>25635254652</v>
      </c>
      <c r="G377" s="23">
        <f t="shared" si="6"/>
        <v>100758347562</v>
      </c>
    </row>
    <row r="378" spans="1:7">
      <c r="G378" s="16"/>
    </row>
    <row r="379" spans="1:7">
      <c r="D379" s="17"/>
      <c r="E379" s="18"/>
      <c r="F379" s="19"/>
      <c r="G379" s="16"/>
    </row>
    <row r="380" spans="1:7">
      <c r="D380" s="17"/>
      <c r="E380" s="18"/>
      <c r="F380" s="19"/>
      <c r="G380" s="16"/>
    </row>
  </sheetData>
  <autoFilter ref="A5:G5"/>
  <mergeCells count="2">
    <mergeCell ref="F1:G1"/>
    <mergeCell ref="A3:G3"/>
  </mergeCells>
  <pageMargins left="0.28000000000000003" right="0.15748031496062992" top="0.15748031496062992" bottom="0.19685039370078741" header="0.15748031496062992" footer="0.15748031496062992"/>
  <pageSetup paperSize="9" scale="85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Поквартально (28.05.2020)</vt:lpstr>
      <vt:lpstr>'Поквартально (28.05.2020)'!Заголовки_для_печати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2020-05-29T07:45:40Z</dcterms:modified>
</cp:coreProperties>
</file>